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СК\01-10-2023\"/>
    </mc:Choice>
  </mc:AlternateContent>
  <bookViews>
    <workbookView xWindow="0" yWindow="0" windowWidth="23040" windowHeight="8616" tabRatio="794"/>
  </bookViews>
  <sheets>
    <sheet name="СК_осн" sheetId="1" r:id="rId1"/>
    <sheet name="FR0" sheetId="14" r:id="rId2"/>
    <sheet name="FR0_life" sheetId="3" r:id="rId3"/>
    <sheet name="FR0_non-life" sheetId="15" r:id="rId4"/>
    <sheet name="IR2" sheetId="5" r:id="rId5"/>
    <sheet name="IR2_life" sheetId="6" r:id="rId6"/>
    <sheet name="IR2_non-life" sheetId="7" r:id="rId7"/>
    <sheet name="IR4_R2" sheetId="8" r:id="rId8"/>
    <sheet name="IR4_R3" sheetId="12" r:id="rId9"/>
    <sheet name="IR4_R4" sheetId="13" r:id="rId10"/>
    <sheet name="IR4_R4.1" sheetId="10" r:id="rId11"/>
  </sheets>
  <definedNames>
    <definedName name="_xlnm.Print_Titles" localSheetId="1">FR0!$4:$4</definedName>
    <definedName name="_xlnm.Print_Titles" localSheetId="4">'IR2'!$4:$4</definedName>
    <definedName name="_xlnm.Print_Titles" localSheetId="5">IR2_life!$4:$4</definedName>
    <definedName name="_xlnm.Print_Titles" localSheetId="6">'IR2_non-life'!$4:$4</definedName>
    <definedName name="_xlnm.Print_Titles" localSheetId="7">IR4_R2!$4:$4</definedName>
    <definedName name="_xlnm.Print_Titles" localSheetId="8">IR4_R3!$A:$A,IR4_R3!$4:$4</definedName>
    <definedName name="_xlnm.Print_Titles" localSheetId="9">IR4_R4!$A:$A,IR4_R4!$4:$4</definedName>
    <definedName name="_xlnm.Print_Area" localSheetId="4">'IR2'!$A$1:$G$106</definedName>
    <definedName name="_xlnm.Print_Area" localSheetId="0">СК_осн!$A$1:$F$32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1" i="10" l="1"/>
  <c r="H21" i="10" l="1"/>
  <c r="F21" i="10"/>
  <c r="E21" i="10"/>
  <c r="G21" i="10"/>
  <c r="I21" i="10"/>
</calcChain>
</file>

<file path=xl/sharedStrings.xml><?xml version="1.0" encoding="utf-8"?>
<sst xmlns="http://schemas.openxmlformats.org/spreadsheetml/2006/main" count="1995" uniqueCount="731">
  <si>
    <t>(млн грн)</t>
  </si>
  <si>
    <t>Показники</t>
  </si>
  <si>
    <t>Період</t>
  </si>
  <si>
    <t>Виключено з Державного реєстру за квартал</t>
  </si>
  <si>
    <t>Обсяг сплачених статутних капіталів</t>
  </si>
  <si>
    <t>Сформовані страхові резерви</t>
  </si>
  <si>
    <t>Валові страхові премії, з них:</t>
  </si>
  <si>
    <t>від перестрахувальників</t>
  </si>
  <si>
    <t>Валові страхові виплати, з них:</t>
  </si>
  <si>
    <t>перестрахувальникам</t>
  </si>
  <si>
    <t>Чисті страхові премії (валові страхові премії за мінусом частки страхових премій, які сплачуються перестраховикам-резидентам)</t>
  </si>
  <si>
    <t>Чисті страхові виплати (валові страхові виплати за мінусом частки страхових виплат, які компенсовані перестраховиками-резидентами)</t>
  </si>
  <si>
    <t>Код показника</t>
  </si>
  <si>
    <t>Назва показника</t>
  </si>
  <si>
    <t>На початок звітного періоду </t>
  </si>
  <si>
    <t>На кінець звітного періоду</t>
  </si>
  <si>
    <t>I. НЕОБОРОТНІ АКТИВИ</t>
  </si>
  <si>
    <t>1000</t>
  </si>
  <si>
    <t>Нематеріальні активи</t>
  </si>
  <si>
    <t>1001</t>
  </si>
  <si>
    <t>первісна вартість</t>
  </si>
  <si>
    <t>1002</t>
  </si>
  <si>
    <t>накопичена амортизація</t>
  </si>
  <si>
    <t>1005</t>
  </si>
  <si>
    <t>Незавершені капітальні інвестиції</t>
  </si>
  <si>
    <t>1010</t>
  </si>
  <si>
    <t>Основні засоби</t>
  </si>
  <si>
    <t>1011</t>
  </si>
  <si>
    <t>1012</t>
  </si>
  <si>
    <t>знос</t>
  </si>
  <si>
    <t>1015</t>
  </si>
  <si>
    <t>Інвестиційна нерухомість</t>
  </si>
  <si>
    <t>1016</t>
  </si>
  <si>
    <t>первісна вартість інвестиційної нерухомості</t>
  </si>
  <si>
    <t>1017</t>
  </si>
  <si>
    <t>знос інвестиційної нерухомості</t>
  </si>
  <si>
    <t>1020</t>
  </si>
  <si>
    <t>Довгострокові біологічні активи</t>
  </si>
  <si>
    <t>1021</t>
  </si>
  <si>
    <t>первісна вартість довгострокових біологічних активів</t>
  </si>
  <si>
    <t>1022</t>
  </si>
  <si>
    <t>накопичена амортизація довгострокових біологічних активів</t>
  </si>
  <si>
    <t>1030</t>
  </si>
  <si>
    <t>1035</t>
  </si>
  <si>
    <t>інші фінансові інвестиції</t>
  </si>
  <si>
    <t>1040</t>
  </si>
  <si>
    <t>Довгострокова дебіторська заборгованість</t>
  </si>
  <si>
    <t>1045</t>
  </si>
  <si>
    <t>Відстрочені податкові активи</t>
  </si>
  <si>
    <t>1050</t>
  </si>
  <si>
    <t>Гудвіл</t>
  </si>
  <si>
    <t>1060</t>
  </si>
  <si>
    <t>Відстрочені аквізиційні витрати</t>
  </si>
  <si>
    <t>1065</t>
  </si>
  <si>
    <t>Залишок коштів у централізованих страхових резервних фондах</t>
  </si>
  <si>
    <t>1090</t>
  </si>
  <si>
    <t>Інші необоротні активи</t>
  </si>
  <si>
    <t>1095</t>
  </si>
  <si>
    <t>Усього за розділом I</t>
  </si>
  <si>
    <t>II. ОБОРОТНІ АКТИВИ</t>
  </si>
  <si>
    <t>1100</t>
  </si>
  <si>
    <t>Запаси</t>
  </si>
  <si>
    <t>1101</t>
  </si>
  <si>
    <t>виробничі запаси</t>
  </si>
  <si>
    <t>1102</t>
  </si>
  <si>
    <t>незавершене виробництво</t>
  </si>
  <si>
    <t>1103</t>
  </si>
  <si>
    <t>готова продукція</t>
  </si>
  <si>
    <t>1104</t>
  </si>
  <si>
    <t>товари</t>
  </si>
  <si>
    <t>1110</t>
  </si>
  <si>
    <t>Поточні біологічні активи</t>
  </si>
  <si>
    <t>1115</t>
  </si>
  <si>
    <t>Депозити перестрахування</t>
  </si>
  <si>
    <t>1125</t>
  </si>
  <si>
    <t>Дебіторська заборгованість за продукцію, товари, роботи, послуги</t>
  </si>
  <si>
    <t>1130</t>
  </si>
  <si>
    <t>Дебіторська заборгованість за розрахунками:
за виданими авансами</t>
  </si>
  <si>
    <t>1135</t>
  </si>
  <si>
    <t>з бюджетом</t>
  </si>
  <si>
    <t>1136</t>
  </si>
  <si>
    <t>у тому числі з податку на прибуток</t>
  </si>
  <si>
    <t>1120</t>
  </si>
  <si>
    <t>Векселі одержані</t>
  </si>
  <si>
    <t>1140</t>
  </si>
  <si>
    <t>Дебіторська заборгованість за розрахунками з нарахованих доходів</t>
  </si>
  <si>
    <t>1145</t>
  </si>
  <si>
    <t>Дебіторська заборгованість за розрахунками із внутрішніх розрахунків</t>
  </si>
  <si>
    <t>1155</t>
  </si>
  <si>
    <t>Інша поточна дебіторська заборгованість</t>
  </si>
  <si>
    <t>1160</t>
  </si>
  <si>
    <t>Поточні фінансові інвестиції</t>
  </si>
  <si>
    <t>1165</t>
  </si>
  <si>
    <t>Гроші та їх еквіваленти</t>
  </si>
  <si>
    <t>1166</t>
  </si>
  <si>
    <t>готівка</t>
  </si>
  <si>
    <t>1167</t>
  </si>
  <si>
    <t>рахунки в банках</t>
  </si>
  <si>
    <t>1170</t>
  </si>
  <si>
    <t>Витрати майбутніх періодів</t>
  </si>
  <si>
    <t>1180</t>
  </si>
  <si>
    <t>Частка перестраховика у страхових резервах</t>
  </si>
  <si>
    <t>1181</t>
  </si>
  <si>
    <t>у тому числі в: резервах довгострокових зобов'язань</t>
  </si>
  <si>
    <t>1182</t>
  </si>
  <si>
    <t>резервах збитків або резервах належних виплат</t>
  </si>
  <si>
    <t>1183</t>
  </si>
  <si>
    <t>резервах незароблених премій</t>
  </si>
  <si>
    <t>1184</t>
  </si>
  <si>
    <t>інших страхових резервах</t>
  </si>
  <si>
    <t>1190</t>
  </si>
  <si>
    <t>Інші оборотні активи</t>
  </si>
  <si>
    <t>1195</t>
  </si>
  <si>
    <t>Усього за розділом II</t>
  </si>
  <si>
    <t>1200</t>
  </si>
  <si>
    <t>III. Необоротні активи, утримувані для продажу, та групи вибуття</t>
  </si>
  <si>
    <t>1300</t>
  </si>
  <si>
    <t>БАЛАНС</t>
  </si>
  <si>
    <t>I. ВЛАСНИЙ КАПІТАЛ</t>
  </si>
  <si>
    <t>1400</t>
  </si>
  <si>
    <t>Зареєстрований капітал</t>
  </si>
  <si>
    <t>1401</t>
  </si>
  <si>
    <t>1405</t>
  </si>
  <si>
    <t>Капітал у дооцінках</t>
  </si>
  <si>
    <t>1410</t>
  </si>
  <si>
    <t>Додатковий капітал</t>
  </si>
  <si>
    <t>1411</t>
  </si>
  <si>
    <t>емісійний дохід</t>
  </si>
  <si>
    <t>1412</t>
  </si>
  <si>
    <t>1415</t>
  </si>
  <si>
    <t>Резервний капітал</t>
  </si>
  <si>
    <t>1420</t>
  </si>
  <si>
    <t>Нерозподілений прибуток (непокритий збиток)</t>
  </si>
  <si>
    <t>1425</t>
  </si>
  <si>
    <t>Неоплачений капітал</t>
  </si>
  <si>
    <t>1430</t>
  </si>
  <si>
    <t>Вилучений капітал</t>
  </si>
  <si>
    <t>1435</t>
  </si>
  <si>
    <t>Інші резерви</t>
  </si>
  <si>
    <t>1495</t>
  </si>
  <si>
    <t>II. ДОВГОСТРОКОВІ ЗОБОВ'ЯЗАННЯ І ЗАБЕЗПЕЧЕННЯ</t>
  </si>
  <si>
    <t>1500</t>
  </si>
  <si>
    <t>Відстрочені податкові зобов'язання</t>
  </si>
  <si>
    <t>1505</t>
  </si>
  <si>
    <t>Пенсійні зобов'язання</t>
  </si>
  <si>
    <t>1510</t>
  </si>
  <si>
    <t>Довгострокові кредити банків</t>
  </si>
  <si>
    <t>1515</t>
  </si>
  <si>
    <t>Інші довгострокові зобов'язання</t>
  </si>
  <si>
    <t>1520</t>
  </si>
  <si>
    <t>Довгострокові забезпечення</t>
  </si>
  <si>
    <t>1521</t>
  </si>
  <si>
    <t>довгострокові забезпечення витрат персоналу</t>
  </si>
  <si>
    <t>1525</t>
  </si>
  <si>
    <t>Цільове фінансування</t>
  </si>
  <si>
    <t>1526</t>
  </si>
  <si>
    <t>благодійна допомога</t>
  </si>
  <si>
    <t>1530</t>
  </si>
  <si>
    <t>Страхові резерви</t>
  </si>
  <si>
    <t>1531</t>
  </si>
  <si>
    <t>у тому числі:резерв довгострокових зобов'язань</t>
  </si>
  <si>
    <t>1532</t>
  </si>
  <si>
    <t>резерв збитків або резерв належних виплат</t>
  </si>
  <si>
    <t>1533</t>
  </si>
  <si>
    <t>резерв незароблених премій</t>
  </si>
  <si>
    <t>1534</t>
  </si>
  <si>
    <t>інші страхові резерви</t>
  </si>
  <si>
    <t>1535</t>
  </si>
  <si>
    <t>Інвестиційні контракти</t>
  </si>
  <si>
    <t>1540</t>
  </si>
  <si>
    <t>Призовий фонд</t>
  </si>
  <si>
    <t>1545</t>
  </si>
  <si>
    <t>Резерв на виплату джек-поту</t>
  </si>
  <si>
    <t>1595</t>
  </si>
  <si>
    <t>IІІ. ПОТОЧНІ ЗОБОВ'ЯЗАННЯ І ЗАБЕЗПЕЧЕННЯ</t>
  </si>
  <si>
    <t>1600</t>
  </si>
  <si>
    <t>Короткострокові кредити банків</t>
  </si>
  <si>
    <t>1605</t>
  </si>
  <si>
    <t>Векселі видані</t>
  </si>
  <si>
    <t>Поточна кредиторська заборгованість за:</t>
  </si>
  <si>
    <t>1610</t>
  </si>
  <si>
    <t>довгостроковими зобов'язаннями</t>
  </si>
  <si>
    <t>1615</t>
  </si>
  <si>
    <t>товари, роботи, послуги</t>
  </si>
  <si>
    <t>1620</t>
  </si>
  <si>
    <t>розрахунками з бюджетом</t>
  </si>
  <si>
    <t>1621</t>
  </si>
  <si>
    <t>1625</t>
  </si>
  <si>
    <t>розрахунками зі страхування</t>
  </si>
  <si>
    <t>1630</t>
  </si>
  <si>
    <t>розрахунками з оплати праці</t>
  </si>
  <si>
    <t>1635</t>
  </si>
  <si>
    <t>Поточна кредиторська заборгованість за одержаними авансами</t>
  </si>
  <si>
    <t>1640</t>
  </si>
  <si>
    <t>Поточна кредиторська заборгованість за розрахунками з учасниками</t>
  </si>
  <si>
    <t>1645</t>
  </si>
  <si>
    <t>Поточна кредиторська заборгованість із внутрішніх розрахунків</t>
  </si>
  <si>
    <t>1650</t>
  </si>
  <si>
    <t>Поточна кредиторська заборгованість за страховою діяльністю</t>
  </si>
  <si>
    <t>1660</t>
  </si>
  <si>
    <t>Поточні забезпечення</t>
  </si>
  <si>
    <t>1665</t>
  </si>
  <si>
    <t>Доходи майбутніх періодів</t>
  </si>
  <si>
    <t>1670</t>
  </si>
  <si>
    <t>Відстрочені комісійні доходи від перестраховиків</t>
  </si>
  <si>
    <t>1690</t>
  </si>
  <si>
    <t>Інші поточні зобов'язання</t>
  </si>
  <si>
    <t>1695</t>
  </si>
  <si>
    <t>Усього за розділом IІІ</t>
  </si>
  <si>
    <t>1700</t>
  </si>
  <si>
    <t>ІV. Зобов'язання, пов'язані з необоротними активами, утримуваними для продажу, та групами вибуття</t>
  </si>
  <si>
    <t>1800</t>
  </si>
  <si>
    <t>V. Чиста вартість активів недержавного пенсійного фонду</t>
  </si>
  <si>
    <t>1900</t>
  </si>
  <si>
    <t>Довгострокові фінансові інвестиції:які обліковуються за методом участі в капіталі інших підприємств</t>
  </si>
  <si>
    <t>Інші фінансові інвестиції</t>
  </si>
  <si>
    <t>Дебіторська заборгованість за розрахунками: за виданими авансами</t>
  </si>
  <si>
    <t>I. Визначення доходу від реалізації послуг з видів страхування, інших, ніж страхування життя</t>
  </si>
  <si>
    <t>010</t>
  </si>
  <si>
    <t>Страхові платежі (премії, внески), усього</t>
  </si>
  <si>
    <t>011</t>
  </si>
  <si>
    <t>від філій</t>
  </si>
  <si>
    <t>012</t>
  </si>
  <si>
    <t>від страхувальників – фізичних осіб</t>
  </si>
  <si>
    <t>013</t>
  </si>
  <si>
    <t>014</t>
  </si>
  <si>
    <t>із них  від перестрахувальників-нерезидентів</t>
  </si>
  <si>
    <t>020</t>
  </si>
  <si>
    <t>Частки страхових платежів (премій, внесків), належні перестраховикам</t>
  </si>
  <si>
    <t>021</t>
  </si>
  <si>
    <t>у тому числі  перестраховикам-нерезидентам</t>
  </si>
  <si>
    <t>030</t>
  </si>
  <si>
    <t>Резерви незароблених премій та залишки страхових платежів з  державного обов`язкового страхування на початок звітного періоду</t>
  </si>
  <si>
    <t>040</t>
  </si>
  <si>
    <t>Резерви незароблених премій та залишки страхових платежів з  державного обов`язкового страхування на кінець звітного періоду</t>
  </si>
  <si>
    <t>050</t>
  </si>
  <si>
    <t>Частка перестраховиків у резервах незароблених премій на початок звітного періоду</t>
  </si>
  <si>
    <t>060</t>
  </si>
  <si>
    <t>Частка перестраховиків у резервах незароблених премій на кінець звітного періоду</t>
  </si>
  <si>
    <t>070</t>
  </si>
  <si>
    <t>Дохід від реалізації послуг з видів страхування, інших, ніж страхування життя (зароблені страхові платежі),010-020+030-040-050+060</t>
  </si>
  <si>
    <t>II. Визначення доходу від реалізації послуг із страхування життя</t>
  </si>
  <si>
    <t>080</t>
  </si>
  <si>
    <t>Страхові платежі (премії, внески)</t>
  </si>
  <si>
    <t>090</t>
  </si>
  <si>
    <t>091</t>
  </si>
  <si>
    <t>у тому числі перестраховиками-нерезидентами</t>
  </si>
  <si>
    <t>100</t>
  </si>
  <si>
    <t>Дохід від реалізації послуг зі страхування життя    080-90-140+280</t>
  </si>
  <si>
    <t>III. Дохід від надання послуг для інших страховиків та інших послуг (виконання робіт)</t>
  </si>
  <si>
    <t>110</t>
  </si>
  <si>
    <t>Дохід від надання послуг для інших страховиків</t>
  </si>
  <si>
    <t>111</t>
  </si>
  <si>
    <t>у тому числі суми агентських винагород</t>
  </si>
  <si>
    <t>112</t>
  </si>
  <si>
    <t>із яких ті, що отримуються від страховиків, які здійснюють страхування життя</t>
  </si>
  <si>
    <t>120</t>
  </si>
  <si>
    <t>Дохід від надання послуг (виконання робіт), що безпосередньо пов'язані із видами діяльності, зазначеними у статті 2 Закону України “Про страхування”</t>
  </si>
  <si>
    <t>ІV. Інші операційні доходи, інші та надзвичайні доходи</t>
  </si>
  <si>
    <t>130</t>
  </si>
  <si>
    <t>Суми, що повертаються із технічних резервів, інших, ніж резерви незароблених премій</t>
  </si>
  <si>
    <t>140</t>
  </si>
  <si>
    <t>Суми, що повертаються з резервів із страхування життя</t>
  </si>
  <si>
    <t>141</t>
  </si>
  <si>
    <t>Суми, що повертаються з резерву належних виплат страхових сум</t>
  </si>
  <si>
    <t>142</t>
  </si>
  <si>
    <t>Суми інвестиційного доходу, одержаного страховиком від розміщення коштів резервів страхування життя, що належить страховику</t>
  </si>
  <si>
    <t>150</t>
  </si>
  <si>
    <t>Частки страхових виплат і відшкодувань, компенсовані   перестраховиками</t>
  </si>
  <si>
    <t>151</t>
  </si>
  <si>
    <t>із них  перестраховиками - нерезидентами</t>
  </si>
  <si>
    <t>160</t>
  </si>
  <si>
    <t>Частки викупних сум, що компенсуються  перестраховиками</t>
  </si>
  <si>
    <t>170</t>
  </si>
  <si>
    <t>Суми, що повертаються із централізованих страхових резервних фондів</t>
  </si>
  <si>
    <t>180</t>
  </si>
  <si>
    <t>Суми, що отримуються в результаті реалізації переданого страхувальником або іншою особою права вимоги до особи, відповідальної за заподіяні збитки</t>
  </si>
  <si>
    <t>190</t>
  </si>
  <si>
    <t>Суми отриманих  комісійних винагород за перестрахування</t>
  </si>
  <si>
    <t>191</t>
  </si>
  <si>
    <t>із яких суми комісійних винагород за перестрахування, компенсовані перестраховиками-нерезидентами</t>
  </si>
  <si>
    <t>200</t>
  </si>
  <si>
    <t>Інші операційні доходи</t>
  </si>
  <si>
    <t>210</t>
  </si>
  <si>
    <t>Фінансові доходи</t>
  </si>
  <si>
    <t>211</t>
  </si>
  <si>
    <t>у тому числі     доходи від участі в капіталі</t>
  </si>
  <si>
    <t>212</t>
  </si>
  <si>
    <t>доходи за облігаціями</t>
  </si>
  <si>
    <t>213</t>
  </si>
  <si>
    <t>доходи від депозитів</t>
  </si>
  <si>
    <t>214</t>
  </si>
  <si>
    <t>дивіденди за акціями</t>
  </si>
  <si>
    <t>220</t>
  </si>
  <si>
    <t>Інші доходи</t>
  </si>
  <si>
    <t>230</t>
  </si>
  <si>
    <t>Надзвичайні доходи</t>
  </si>
  <si>
    <t>V. Страхові виплати і страхові відшкодування та викупні суми</t>
  </si>
  <si>
    <t>240</t>
  </si>
  <si>
    <t>Страхові виплати та страхові відшкодування</t>
  </si>
  <si>
    <t>241</t>
  </si>
  <si>
    <t>у тому числі, що здійснюються за договорами страхування, термін дії яких на дату прийняття рішення про здійснення страхової виплати/страхового відшкодування закінчився</t>
  </si>
  <si>
    <t>250</t>
  </si>
  <si>
    <t>Виплати викупних сум</t>
  </si>
  <si>
    <t>VІ. Операційні витрати, інші та надзвичайні витрати</t>
  </si>
  <si>
    <t>260</t>
  </si>
  <si>
    <t>Відрахування у технічні резерви, інші, ніж резерви незароблених премій</t>
  </si>
  <si>
    <t>270</t>
  </si>
  <si>
    <t>Відрахування у резерв катастроф з обов’язкового страхування цивільної відповідальності за ядерну шкоду</t>
  </si>
  <si>
    <t>280</t>
  </si>
  <si>
    <t>Відрахування у резерви із страхування життя</t>
  </si>
  <si>
    <t>281</t>
  </si>
  <si>
    <t>Відрахування до  резерву належних виплат страхових сум</t>
  </si>
  <si>
    <t>282</t>
  </si>
  <si>
    <t>Сума відрахувань у резерв зі страхування життя за рахунок частини інвестиційного доходу, одержаного від розміщення коштів резервів страхування життя</t>
  </si>
  <si>
    <t>290</t>
  </si>
  <si>
    <t>Відрахування у централізовані страхові резервні фонди</t>
  </si>
  <si>
    <t>300</t>
  </si>
  <si>
    <t>Витрати, пов’язані з укладанням та пролонгацією договорів страхування (аквізиційні витрати)</t>
  </si>
  <si>
    <t>301</t>
  </si>
  <si>
    <t>у тому числі  на агентські винагороди</t>
  </si>
  <si>
    <t>302</t>
  </si>
  <si>
    <t>із яких страховикам-нерезидентам</t>
  </si>
  <si>
    <t>310</t>
  </si>
  <si>
    <t>Витрати, пов’язані з укладанням та пролонгацією договорів перестрахування</t>
  </si>
  <si>
    <t>311</t>
  </si>
  <si>
    <t>у тому числі   на винагороди брокерам</t>
  </si>
  <si>
    <t>312</t>
  </si>
  <si>
    <t>із яких  брокерам-нерезидентам</t>
  </si>
  <si>
    <t>313</t>
  </si>
  <si>
    <t>на комісійні винагороди перестрахувальникам</t>
  </si>
  <si>
    <t>314</t>
  </si>
  <si>
    <t>із яких перестрахувальникам-нерезидентам</t>
  </si>
  <si>
    <t>320</t>
  </si>
  <si>
    <t>Витрати, пов’язані з регулюванням страхових випадків (ліквідаційні витрати), які сталися у звітному періоді</t>
  </si>
  <si>
    <t>321</t>
  </si>
  <si>
    <t>у тому числі  на оплату судових затрат</t>
  </si>
  <si>
    <t>322</t>
  </si>
  <si>
    <t>на оплату експертних (оцінних) робіт</t>
  </si>
  <si>
    <t>323</t>
  </si>
  <si>
    <t>із яких на оплату послуг аварійних комісарів</t>
  </si>
  <si>
    <t>324</t>
  </si>
  <si>
    <t>на оплату послуг установ асістансу*</t>
  </si>
  <si>
    <t>325</t>
  </si>
  <si>
    <t>із яких на оплату послуг установ асістансу-нерезидентів</t>
  </si>
  <si>
    <t>330</t>
  </si>
  <si>
    <t>Витрати, що здійснюються у зв’язку з регулюванням страхових випадків (ліквідаційні витрати), які сталися в попередніх звітних періодах</t>
  </si>
  <si>
    <t>331</t>
  </si>
  <si>
    <t>у тому числі на оплату судових затрат</t>
  </si>
  <si>
    <t>332</t>
  </si>
  <si>
    <t>333</t>
  </si>
  <si>
    <t>334</t>
  </si>
  <si>
    <t>на оплату послуг установ асістансу</t>
  </si>
  <si>
    <t>335</t>
  </si>
  <si>
    <t>340</t>
  </si>
  <si>
    <t>Інші витрати, що належать до собівартості реалізованих послуг</t>
  </si>
  <si>
    <t>350</t>
  </si>
  <si>
    <t>Інші адміністративні витрати</t>
  </si>
  <si>
    <t>360</t>
  </si>
  <si>
    <t>Інші витрати на збут послуг</t>
  </si>
  <si>
    <t>361</t>
  </si>
  <si>
    <t>у тому числі витрати на рекламу та маркетинг</t>
  </si>
  <si>
    <t>370</t>
  </si>
  <si>
    <t>Інші операційні витрати</t>
  </si>
  <si>
    <t>380</t>
  </si>
  <si>
    <t>Фінансові витрати</t>
  </si>
  <si>
    <t>381</t>
  </si>
  <si>
    <t>у тому числі втрати від участі в капіталі</t>
  </si>
  <si>
    <t>382</t>
  </si>
  <si>
    <t>проценти за користування кредитами</t>
  </si>
  <si>
    <t>383</t>
  </si>
  <si>
    <t>проценти за облігаціями випущеними</t>
  </si>
  <si>
    <t>390</t>
  </si>
  <si>
    <t>Інші витрати</t>
  </si>
  <si>
    <t>400</t>
  </si>
  <si>
    <t>Надзвичайні витрати</t>
  </si>
  <si>
    <t>VІІ. Фінансові результати звичайної діяльності та надзвичайних подій (до оподаткування)</t>
  </si>
  <si>
    <t>410</t>
  </si>
  <si>
    <t>Результат основної діяльності</t>
  </si>
  <si>
    <t>420</t>
  </si>
  <si>
    <t>Результат фінансових операцій</t>
  </si>
  <si>
    <t>421</t>
  </si>
  <si>
    <t>у тому числі від участі в капіталі</t>
  </si>
  <si>
    <t>430</t>
  </si>
  <si>
    <t>Результат іншої звичайної діяльності</t>
  </si>
  <si>
    <t>440</t>
  </si>
  <si>
    <t>Результат надзвичайних подій</t>
  </si>
  <si>
    <t>VІІІ. Податки на прибуток від звичайної діяльності та на прибуток від надзвичайних подій</t>
  </si>
  <si>
    <t>450</t>
  </si>
  <si>
    <t>Податок на прибуток від звичайної діяльності</t>
  </si>
  <si>
    <t>451</t>
  </si>
  <si>
    <t>у тому числі на валові доходи від діяльності з видів страхування, інших, ніж страхування життя</t>
  </si>
  <si>
    <t>452</t>
  </si>
  <si>
    <t>на валові доходи від діяльності із страхування життя</t>
  </si>
  <si>
    <t>453</t>
  </si>
  <si>
    <t>на операції з перестраховиками - нерезидентами</t>
  </si>
  <si>
    <t>460</t>
  </si>
  <si>
    <t>Податки на прибуток від надзвичайних подій</t>
  </si>
  <si>
    <t>ІХ. Чистий:</t>
  </si>
  <si>
    <t>470</t>
  </si>
  <si>
    <t>Прибуток</t>
  </si>
  <si>
    <t>480</t>
  </si>
  <si>
    <t>Збиток</t>
  </si>
  <si>
    <t>Усього</t>
  </si>
  <si>
    <t>1</t>
  </si>
  <si>
    <t>2</t>
  </si>
  <si>
    <t>3</t>
  </si>
  <si>
    <t>4</t>
  </si>
  <si>
    <t>5</t>
  </si>
  <si>
    <t>6</t>
  </si>
  <si>
    <t>7</t>
  </si>
  <si>
    <t xml:space="preserve"> Усього</t>
  </si>
  <si>
    <t xml:space="preserve"> За договорами страхування довічної пенсії, страхування ризику настання інвалідності або смерті учасника недержавного пенсійного фонду</t>
  </si>
  <si>
    <t xml:space="preserve"> За договорами страхування, якими передбачено досягнення застрахованою особою визначеного договором пенсійного віку</t>
  </si>
  <si>
    <t xml:space="preserve"> За іншими договорами накопичувального страхування </t>
  </si>
  <si>
    <t xml:space="preserve"> За договорами страхування життя лише на випадок смерті</t>
  </si>
  <si>
    <t xml:space="preserve"> За іншими договорами страхуван ня життя</t>
  </si>
  <si>
    <t>Валові надходження страхових платежів (премій, внесків)</t>
  </si>
  <si>
    <t>від  резидентів</t>
  </si>
  <si>
    <t>у тому числі: від страхувальників - фізичних осіб;</t>
  </si>
  <si>
    <t>від страхувальників-юридичних осіб (крім  перестрахувальників);</t>
  </si>
  <si>
    <t>015</t>
  </si>
  <si>
    <t>від  нерезидентів</t>
  </si>
  <si>
    <t>016</t>
  </si>
  <si>
    <t>у тому числі:  від страхувальників - фізичних осіб;</t>
  </si>
  <si>
    <t>017</t>
  </si>
  <si>
    <t>від страхувальників-юридичних осіб (крім перестрахувальників);</t>
  </si>
  <si>
    <t>018</t>
  </si>
  <si>
    <t>Частки страхових платежів (премій, внесків), що сплачуються перестраховикам</t>
  </si>
  <si>
    <t>у тому числі  перестраховикам – нерезидентам</t>
  </si>
  <si>
    <t>Резерви із страхування життя на кінець звітного періоду</t>
  </si>
  <si>
    <t>031</t>
  </si>
  <si>
    <t>у тому числі  резерви довгострокових зобов’язань</t>
  </si>
  <si>
    <t>Величина зміни резервів із страхування життя, у тому числі, яка відповідає:</t>
  </si>
  <si>
    <t>041</t>
  </si>
  <si>
    <t>інвестиційним доходам, що застосовуються для розрахунку страхових тарифів</t>
  </si>
  <si>
    <t>042</t>
  </si>
  <si>
    <t>індексації розмірів страхових сум та (або) страхових виплат за офіційним індексом інфляції</t>
  </si>
  <si>
    <t>043</t>
  </si>
  <si>
    <t>частині інвестиційного доходу від розміщення коштів резервів із страхування життя, що залишилась після передбачених статтею 9 Закону України “Про страхування” обов'язкових відрахувань в математичні резерви та вирахувань витрат страховика на ведення справи</t>
  </si>
  <si>
    <t>044</t>
  </si>
  <si>
    <t>загальному обсягу збільшення розмірів страхових сум та (або) страхових виплат (бонусів), які визначено за іншими фінансовими результатами діяльності згідно з договорами страхування, що передбачають участь страхувальника у інвестиційному доході  страховика</t>
  </si>
  <si>
    <t>045</t>
  </si>
  <si>
    <t>величині зміни розмірів страхових сум та (або) страхових виплат за договорами страхування, грошові зобов'язання за якими визначено у вільноконвертованій валюті або розрахункових величинах</t>
  </si>
  <si>
    <t>Інвестиційний дохід, що отримується від розміщення коштів резервів із страхування життя</t>
  </si>
  <si>
    <t>051</t>
  </si>
  <si>
    <t>у тому числі направлений на збільшення резервів із страхування життя</t>
  </si>
  <si>
    <t>Частка перестраховиків у резервах із страхування життя на кінець звітного періоду</t>
  </si>
  <si>
    <t>061</t>
  </si>
  <si>
    <t>у тому числі у резервах довгострокових зобов’язань (математичних резервах)</t>
  </si>
  <si>
    <t>062</t>
  </si>
  <si>
    <t>Кількість страхових випадків, за якими прийнято рішення про здійснення страхових виплат</t>
  </si>
  <si>
    <t>Страхові виплати</t>
  </si>
  <si>
    <t>081</t>
  </si>
  <si>
    <t>резидентам</t>
  </si>
  <si>
    <t>082</t>
  </si>
  <si>
    <t>у тому числі:   фізичним особам;</t>
  </si>
  <si>
    <t>083</t>
  </si>
  <si>
    <t>юридичним особам (крім перестрахувальників);</t>
  </si>
  <si>
    <t>084</t>
  </si>
  <si>
    <t>перестрахувальникам.</t>
  </si>
  <si>
    <t>085</t>
  </si>
  <si>
    <t>нерезидентам</t>
  </si>
  <si>
    <t>086</t>
  </si>
  <si>
    <t>у тому числі:  фізичним особам;</t>
  </si>
  <si>
    <t>087</t>
  </si>
  <si>
    <t>088</t>
  </si>
  <si>
    <t>Страхові виплати у вигляді ануїтетів</t>
  </si>
  <si>
    <t>101</t>
  </si>
  <si>
    <t>у тому числі перестрахувальникам</t>
  </si>
  <si>
    <t>102</t>
  </si>
  <si>
    <t>Частки страхових виплат, що отримуються від перестраховиків</t>
  </si>
  <si>
    <t>131</t>
  </si>
  <si>
    <t>у тому числі від перестраховиків-нерезидентів</t>
  </si>
  <si>
    <t>Частки викупних сум, що отримуються від перестраховиків</t>
  </si>
  <si>
    <t>Максимальна страхова виплата, здійснена за окремим страховим випадком</t>
  </si>
  <si>
    <t>Витрати, пов'язані з укладанням та пролонгацією договорів страхування (аквізиційні витрати) </t>
  </si>
  <si>
    <t>161</t>
  </si>
  <si>
    <t>у тому числі: на агентські винагороди</t>
  </si>
  <si>
    <t>162</t>
  </si>
  <si>
    <t>Витрати, пов'язані з укладанням та пролонгацією договорів перестрахування </t>
  </si>
  <si>
    <t>171</t>
  </si>
  <si>
    <t>у тому числі: на винагороди брокерам </t>
  </si>
  <si>
    <t>172</t>
  </si>
  <si>
    <t>із яких брокерам-нерезидентам </t>
  </si>
  <si>
    <t>173</t>
  </si>
  <si>
    <t>на комісійні винагороди перестрахувальникам </t>
  </si>
  <si>
    <t>174</t>
  </si>
  <si>
    <t>Витрати, пов'язані з регулюванням страхових випадків (ліквідаційні витрати), які сталися у звітному періоді  </t>
  </si>
  <si>
    <t>181</t>
  </si>
  <si>
    <t>у тому числі на оплату судових затрат </t>
  </si>
  <si>
    <t>182</t>
  </si>
  <si>
    <t>на оплату експертних (оцінних) робіт </t>
  </si>
  <si>
    <t>183</t>
  </si>
  <si>
    <t>на оплату послуг установ асістансу </t>
  </si>
  <si>
    <t>184</t>
  </si>
  <si>
    <t>із яких на оплату послуг установ асістансу - нерезидентів </t>
  </si>
  <si>
    <t>Витрати, що здійснюються у зв'язку з регулюванням страхових випадків (ліквідаційні витрати), які сталися в попередніх звітних періодах </t>
  </si>
  <si>
    <t>192</t>
  </si>
  <si>
    <t>193</t>
  </si>
  <si>
    <t>195</t>
  </si>
  <si>
    <t>із яких на оплату послуг установ асістансу – нерезидентів</t>
  </si>
  <si>
    <t>Кількість договорів страхування, укладених протягом звітного періоду</t>
  </si>
  <si>
    <t>201</t>
  </si>
  <si>
    <t>у тому числі  укладених на користь страхувальників</t>
  </si>
  <si>
    <t>Кількість фізичних осіб, застрахованих упродовж звітного періоду</t>
  </si>
  <si>
    <t>Кількість  фізичних осіб, застрахованих на кінець звітного періоду</t>
  </si>
  <si>
    <t>Максимальна страхова сума за окремою застрахованою особою</t>
  </si>
  <si>
    <t>Кількість договорів страхування, за якими не виконано страхові зобов’язання у визначений договором страхування термін на кінець звітного періоду</t>
  </si>
  <si>
    <t xml:space="preserve"> Медичне страхування (безперервне страхування здоров'я)</t>
  </si>
  <si>
    <t xml:space="preserve"> Страхування здоров'я на випадок хвороби</t>
  </si>
  <si>
    <t xml:space="preserve"> Страхування залізничного транспорту</t>
  </si>
  <si>
    <t xml:space="preserve"> Страхування наземного транспорту (крім залізничного)</t>
  </si>
  <si>
    <t xml:space="preserve"> Страхування повітряного транспорту</t>
  </si>
  <si>
    <t xml:space="preserve"> Страхування водного транспорту (морського внутрішнього та інших видів водного транспорту)</t>
  </si>
  <si>
    <t xml:space="preserve"> Страхування вантажів та багажу (вантажобагажу)</t>
  </si>
  <si>
    <t xml:space="preserve"> Страхування від вогневих ризиків та ризиків стихійних явищ</t>
  </si>
  <si>
    <t xml:space="preserve"> Страхування майна (іншого, ніж передбачено пунктами 7-12)</t>
  </si>
  <si>
    <t xml:space="preserve"> Страхування цивільної відповідальності власників наземного транспорту (включаючи відповідальність перевізника)</t>
  </si>
  <si>
    <t xml:space="preserve"> Страхування відповідальності власників повітряного транспорту (включаючи відповідальність перевізника)</t>
  </si>
  <si>
    <t xml:space="preserve"> Страхування відповідальності власників водного транспорту (включаючи відповідальність перевізника)</t>
  </si>
  <si>
    <t xml:space="preserve"> Страхування відповідальності перед третіми особами (іншої, ніж передбачена пунктами 12 - 14 цієї статті)</t>
  </si>
  <si>
    <t xml:space="preserve"> Страхування кредитів (у тому числі відповідальності позичальника за непогашення кредиту)</t>
  </si>
  <si>
    <t xml:space="preserve"> Страхування інвестицій</t>
  </si>
  <si>
    <t xml:space="preserve"> Страхування фінансових ризиків</t>
  </si>
  <si>
    <t xml:space="preserve"> Страхування судових витрат</t>
  </si>
  <si>
    <t xml:space="preserve"> Страхування виданих гарантій (порук) та прийнятих гарантій</t>
  </si>
  <si>
    <t xml:space="preserve"> Страхування медичних витрат</t>
  </si>
  <si>
    <t xml:space="preserve"> Страхування цивільно-правової відповідальності арбітражного керуючого (розпорядника майна, керуючого санацією, ліквідатора) за шкоду, яку може бути завдано у зв’язку з виконанням його обов’язків</t>
  </si>
  <si>
    <t xml:space="preserve"> Страхування сільськогосподарської продукції</t>
  </si>
  <si>
    <t xml:space="preserve"> Інші види добровільного страхування</t>
  </si>
  <si>
    <t>010-020</t>
  </si>
  <si>
    <t>Валові надходження страхових  платежів (премій, внесків)</t>
  </si>
  <si>
    <t>Валові надходження страхових  платежів (премій, внесків):</t>
  </si>
  <si>
    <t>від резидентів</t>
  </si>
  <si>
    <t>від нерезидентів</t>
  </si>
  <si>
    <t>у тому числі:від страхувальників - фізичних осіб;</t>
  </si>
  <si>
    <t>Частки страхових платежів (премій, внесків), які  повертаються страхувальникам (перестрахувальникам):</t>
  </si>
  <si>
    <t>022</t>
  </si>
  <si>
    <t>у тому числі: страхувальникам - фізичним особам;</t>
  </si>
  <si>
    <t>023</t>
  </si>
  <si>
    <t>страхувальникам-юридичним особам (крім перестрахувальників);</t>
  </si>
  <si>
    <t>024</t>
  </si>
  <si>
    <t>025</t>
  </si>
  <si>
    <t>026</t>
  </si>
  <si>
    <t>027</t>
  </si>
  <si>
    <t>028</t>
  </si>
  <si>
    <t>030-040</t>
  </si>
  <si>
    <t xml:space="preserve">Частки страхових платежів (премій, внесків), які сплачуються  перестраховикам </t>
  </si>
  <si>
    <t>Частки страхових платежів (премій, внесків), які сплачуються  перестраховикам</t>
  </si>
  <si>
    <t>у тому числі   перестраховикам – нерезидентам</t>
  </si>
  <si>
    <t>Частки страхових платежів (премій, внесків), які повертаються перестраховиками</t>
  </si>
  <si>
    <t>у тому числі  перестраховиками – нерезидентами</t>
  </si>
  <si>
    <t>Резерви незароблених премій на кінець звітного періоду</t>
  </si>
  <si>
    <t>у тому числі частка перестраховиків-нерезидентів</t>
  </si>
  <si>
    <t>Величина технічних резервів інших, ніж резерви незароблених премій, на кінець звітного періоду, у тому числі :</t>
  </si>
  <si>
    <t>071</t>
  </si>
  <si>
    <t>резерв заявлених, але не виплачених збитків;</t>
  </si>
  <si>
    <t>072</t>
  </si>
  <si>
    <t>резерв збитків, які виникли, але не заявлені;</t>
  </si>
  <si>
    <t>073</t>
  </si>
  <si>
    <t>резерв катастроф;</t>
  </si>
  <si>
    <t>074</t>
  </si>
  <si>
    <t>резерв коливань збитковості.</t>
  </si>
  <si>
    <t>у тому числі перестраховиків-нерезидентів</t>
  </si>
  <si>
    <t>Кількість страхових випадків, за якими прийнято рішення про здійснення страхових виплат/відшкодувань</t>
  </si>
  <si>
    <t>Страхові виплати/відшкодування:</t>
  </si>
  <si>
    <t>103</t>
  </si>
  <si>
    <t>104</t>
  </si>
  <si>
    <t>105</t>
  </si>
  <si>
    <t>106</t>
  </si>
  <si>
    <t>у тому числі: фізичним особам;</t>
  </si>
  <si>
    <t>107</t>
  </si>
  <si>
    <t>108</t>
  </si>
  <si>
    <t>Частки страхових виплат/відшкодувань, компенсовані перестраховиками</t>
  </si>
  <si>
    <t>Максимальна страхова виплата/відшкодування за окремим страховим випадком</t>
  </si>
  <si>
    <t>132</t>
  </si>
  <si>
    <t>у тому числі на винагороди брокерам </t>
  </si>
  <si>
    <t>143</t>
  </si>
  <si>
    <t>144</t>
  </si>
  <si>
    <t>із яких перестрахувальникам-нерезидентам </t>
  </si>
  <si>
    <t>152</t>
  </si>
  <si>
    <t>153</t>
  </si>
  <si>
    <t>із яких на оплату послуг аварійних комісарів </t>
  </si>
  <si>
    <t>154</t>
  </si>
  <si>
    <t>155</t>
  </si>
  <si>
    <t>163</t>
  </si>
  <si>
    <t>164</t>
  </si>
  <si>
    <t>165</t>
  </si>
  <si>
    <t>Кількість договорів страхування, укладених протягом  звітного періоду</t>
  </si>
  <si>
    <t>у тому числі зі страхувальниками – фізичними особами</t>
  </si>
  <si>
    <t>зі страхувальниками – юридичними особами</t>
  </si>
  <si>
    <t>Максимальна страхова сума за окремим об’єктом страхування  ( за окремою застрахованою особою)</t>
  </si>
  <si>
    <t>у тому числі за договорами страхування,  укладеними із страхувальниками-фізичними особами</t>
  </si>
  <si>
    <t>Загальний обсяг відповідальності</t>
  </si>
  <si>
    <t>Кредиторська заборгованість за страховими виплатами</t>
  </si>
  <si>
    <t xml:space="preserve"> Залишок страхових платежів (премій, внесків) на початок звітного періоду</t>
  </si>
  <si>
    <t xml:space="preserve"> кількість страхових платежів (премій, внесків)</t>
  </si>
  <si>
    <t xml:space="preserve"> сума страхових платежів (премій, внесків)</t>
  </si>
  <si>
    <t xml:space="preserve"> Залишок страхових платежів (премій, внесків) на кінець звітного періоду</t>
  </si>
  <si>
    <t xml:space="preserve"> Кількість випадків, з яких не виконано зобов'язання на кінець звітного періоду</t>
  </si>
  <si>
    <t xml:space="preserve"> Обсяг страхових сум, які не були виплачені на кінець звітного періоду</t>
  </si>
  <si>
    <t xml:space="preserve"> Фактичні витрати на проведення страхування</t>
  </si>
  <si>
    <t>Державне особисте страхування військовослужбовців і військовозобов’язаних, призваних на збори</t>
  </si>
  <si>
    <t>Державне особисте страхування осіб рядового, начальницького та вільнонайомного складу органів і підрозділів ВС</t>
  </si>
  <si>
    <t>Державне обов’язкове особисте страхування працівників митних органів</t>
  </si>
  <si>
    <t>Державне обов’язкове особисте страхування працівників прокуратури</t>
  </si>
  <si>
    <t>Державне страхування життя і здоров’я народних депутатів</t>
  </si>
  <si>
    <t>Державне особисте страхування службових осіб державної контрольно-ревізійної служби в Україні</t>
  </si>
  <si>
    <t>Обов'язкове державне особисте страхування посадових осіб органів державної податкової служби</t>
  </si>
  <si>
    <t>Державне особисте страхування службових осіб державних органів у справах захисту споживачів</t>
  </si>
  <si>
    <t>Державне страхування посадових осіб інспекцій державного архітектурно-будівельного контролю</t>
  </si>
  <si>
    <t>Державне страхування спортсменів вищих категорій</t>
  </si>
  <si>
    <t>Державне страхування працівників державної лісової охорони</t>
  </si>
  <si>
    <t>Державне страхування життя і здоров’я суддів</t>
  </si>
  <si>
    <t>Державне страхування донорів крові та (або) її компонентів</t>
  </si>
  <si>
    <t>Державне обов’язкове страхування працівників, які беруть участь у наданні психіатричної допомоги, в т.ч. здійснюють догляд за особами, які страждають на психічні розлади</t>
  </si>
  <si>
    <t>Обов’язкове державне страхування державних виконавців</t>
  </si>
  <si>
    <t>Державне обов’язкове особисте страхування працівників державної санітарно-епідеміологічної служби на випадок каліцтва або професійного захворювання, одержаних під час виконання службових обов’язків</t>
  </si>
  <si>
    <t xml:space="preserve"> Усього:</t>
  </si>
  <si>
    <t>8</t>
  </si>
  <si>
    <t>9</t>
  </si>
  <si>
    <t xml:space="preserve"> Медичне страхування</t>
  </si>
  <si>
    <t xml:space="preserve"> Особисте страхування медичних і фармацевтичних працівників (крім тих, які працюють в установах і організаціях, що фінансуються з Держ. бюджету України) на випадок інфікування вірусом імунодефіциту людини при виконанні ними службових обов'язків</t>
  </si>
  <si>
    <t xml:space="preserve"> Особисте страхування працівників відомчої (крім тих, які працюють в установах і організаціях, що фінансуються з Державного бюджету України) та сільської пожежної охорони і членів добровільних пожежних дружин (команд)</t>
  </si>
  <si>
    <t xml:space="preserve"> Страхування спортсменів вищих категорій</t>
  </si>
  <si>
    <t xml:space="preserve"> Страхування життя і здоров'я спеціалістів ветеринарної медицини</t>
  </si>
  <si>
    <t xml:space="preserve"> Особисте страхування від нещасних випадків на транспорті</t>
  </si>
  <si>
    <t xml:space="preserve"> Авіаційне страхування цивільної авіації</t>
  </si>
  <si>
    <t xml:space="preserve"> Страхування відповідальності морського перевізника та виконавця робіт, пов'язаних із обслуговуванням морського транспорту, щодо відшкодування збитків, завданих пасажирам, багажу, пошті, вантажу, іншим користувачам морського транспорту та третім особам</t>
  </si>
  <si>
    <t xml:space="preserve"> Страхування засобів водного транспорту</t>
  </si>
  <si>
    <t xml:space="preserve"> Страхування цивільної відповідальності оператора ядерної установки за ядерну шкоду, яка може бути заподіяна внаслідок ядерного інциденту</t>
  </si>
  <si>
    <t xml:space="preserve"> Страхування працівників (крім тих, які працюють в установах і організаціях, що фінансуються з Державного бюджету України), які беруть участь у наданні психіатричної допомоги, в тому числі здійснюють догляд за особами, які страждають на психічні розлади</t>
  </si>
  <si>
    <t xml:space="preserve"> Страхування цивільної відповідальності суб'єктів господарювання за шкоду, яку може бути заподіяно пожежами та аваріями на об'єктах підвищеної небезпеки, включаючи пожежовибухонебезпечні об'єкти та об'єкти, господарська діяльність на яких може призвести до аварій екологічного та санітарно-епідеміологічного характеру</t>
  </si>
  <si>
    <t xml:space="preserve"> Страхування цивільної відповідальності інвестора, в тому числі за шкоду, заподіяну довкіллю, здоров'ю людей, за угодою про розподіл продукції, якщо інше не передбачено такою угодою</t>
  </si>
  <si>
    <t xml:space="preserve"> Страхування майнових ризиків за угодою про розподіл продукції у випадках, передбачених Законом України "Про угоди про розподіл продукції"</t>
  </si>
  <si>
    <t xml:space="preserve"> Страхування фінансової відповідальності, життя і здоров'я тимчасового адміністратора та ліквідатора фінансової установи та працівників центрального органу виконавчої влади, що реалізує державну</t>
  </si>
  <si>
    <t xml:space="preserve"> Страхування майнових ризиків при промисловій розробці родовищ нафти і газу у випадках, передбачених Законом України "Про нафту і газ"</t>
  </si>
  <si>
    <t xml:space="preserve"> Страхування медичних та інших працівників держ. і комун. закладів охорони здоров'я та держ. наук. установ (крім тих, які працюють в устан. і організ., що фінанс. з Держ. бюджету України) на випадок захворюв. на інфекційні хвороби, пов'язаного з викон. ними проф. обов'язків в умовах підвищеного ризику зараження збудниками інфекц. хвороб</t>
  </si>
  <si>
    <t xml:space="preserve"> Страхування відповідальності експортера та особи, яка відповідає за утилізацію (видалення) небезпечних відходів, щодо відшкодування шкоди, яку може бути заподіяно здоров'ю людини, власності та навколишньому природному середовищу під час транскордонного перевезення та утилізації (видалення) небезпечних відходів</t>
  </si>
  <si>
    <t xml:space="preserve"> Страхування цивільної відповідальності суб'єктів космічної діяльності</t>
  </si>
  <si>
    <t xml:space="preserve"> Страхування відповідальності щодо ризиків, пов'язаних з підготовкою до запуску космічної техніки на космодромі, запуском та експлуатацією її у космічному просторі</t>
  </si>
  <si>
    <t xml:space="preserve"> Страхування відповідальності суб'єктів перевезення небезпечних вантажів на випадок настання негативних наслідків при перевезенні небезпечних вантажів</t>
  </si>
  <si>
    <t xml:space="preserve"> Страхування професійної відповідальності осіб, діяльність яких може заподіяти шкоду третім особам, за переліком, встановленим Кабінетом Міністрів України</t>
  </si>
  <si>
    <t xml:space="preserve"> Страхування відповідальності власників собак (за переліком порід, визначених Кабінетом Міністрів України) щодо шкоди, яка може бути заподіяна третім особам</t>
  </si>
  <si>
    <t xml:space="preserve"> Страхування цивільної відповідальності громадян України, що мають у власності чи іншому законному володінні зброю, за шкоду, яка може бути заподіяна третій особі або її майну внаслідок володіння, зберігання чи використання цієї зброї</t>
  </si>
  <si>
    <t xml:space="preserve"> Страхування тварин на випадок загибелі, знищення, вимушеного забою, від хвороб, стихійних лих та нещасних випадків у випадках та згідно з переліком тварин, встановленими Кабінетом Міністрів України</t>
  </si>
  <si>
    <t xml:space="preserve"> Страхування відповідальності суб'єктів туристичної діяльності за шкоду, заподіяну життю чи здоров'ю туриста або його майну</t>
  </si>
  <si>
    <t xml:space="preserve"> Страхування відповідальності морського судновласника</t>
  </si>
  <si>
    <t xml:space="preserve"> Страхування ліній електропередач та перетворюючого обладнання передавачів електроенергії від пошкодження внаслідок впливу стихійних лих або техногенних катастроф та від протиправних дій третіх осіб</t>
  </si>
  <si>
    <t xml:space="preserve"> Страхування відповідальності виробників (постачальників) продукції тваринного походження, ветеринарних препаратів, субстанцій за шкоду, заподіяну третім особам</t>
  </si>
  <si>
    <t xml:space="preserve"> Страхування предмета іпотеки від ризиків випадкового знищення, випадкового пошкодження або псування</t>
  </si>
  <si>
    <t xml:space="preserve"> Страхування майна, переданого у концесію</t>
  </si>
  <si>
    <t xml:space="preserve"> Страхування цивільної відповідальності суб'єктів господарювання за шкоду, яку може бути заподіяно довкіллю або здоров'ю людей під час зберігання та застосування пестицидів і агрохімікатів</t>
  </si>
  <si>
    <t xml:space="preserve"> Страхування цивільної відповідальності суб'єкта господарювання за шкоду, яку може бути заподіяно третім особам унаслідок проведення вибухових робіт</t>
  </si>
  <si>
    <t xml:space="preserve"> Страхування майнових ризиків користувача надр під час дослідно-промислового і промислового видобування та використання газу (метану) вугільних родовищ</t>
  </si>
  <si>
    <t xml:space="preserve"> Страхування цивільно-правової відповідальності приватного нотаріуса</t>
  </si>
  <si>
    <t xml:space="preserve"> Страхування ризику невиплати гравцям призів у разі неплатоспроможності та/або банкрутства оператора державних лотерей</t>
  </si>
  <si>
    <t>Cтрахування професійної відповідальності призначених органів з оцінки відповідності та визнаних незалежних організацій за шкоду, яку може бути заподіяно третім особам</t>
  </si>
  <si>
    <t>Cтрахування життя і здоров’я фахівців у сфері протимінної діяльності (крім тих, які працюють в установах і організаціях, що фінансуються з Державного бюджету України) на період їхньої участі у виконанні робіт з гуманітарного розмінування</t>
  </si>
  <si>
    <t>Cтрахування цивільної відповідальності суб’єкта господарювання за шкоду, яку може бути заподіяно довкіллю та (або) здоров’ю і майну третіх осіб під час виконання робіт з гуманітарного розмінування</t>
  </si>
  <si>
    <t>Страхування цивільної відповідальності суб’єкта господарювання, що надає послуги із транспортування та/або зберігання транспортних засобів у разі тимчасового затримання транспортних засобів, за шкоду, яка може бути заподіяна транспортному засобу при здійсненні його транспортування та/або зберігання</t>
  </si>
  <si>
    <t>Страхування життя і здоров’я волонтерів на період надання ними волонтерської допомоги</t>
  </si>
  <si>
    <t xml:space="preserve">Страхування цивільної відповідальності власників транспортних засобів (за внутрішніми договорами) </t>
  </si>
  <si>
    <t>Страхування цивільної відповідальності власників транспортних засобів (за міжнародними договорами)</t>
  </si>
  <si>
    <t xml:space="preserve"> Страхування об'єктів космічної діяльності (наземна інфраструктура), перелік яких затверджується Кабінетом Міністрів України за поданням Національного космічного агентства України</t>
  </si>
  <si>
    <t xml:space="preserve"> Страхування об'єктів космічної діяльності (космічна інфраструктура), які є власністю України, щодо ризиків, пов'язаних з підготовкою до запуску космічної техніки на космодромі, запуском та експлуатацією її у космічному просторі</t>
  </si>
  <si>
    <t>Довгострокові фінансові інвестиції:
        які обліковуються за методом участі в капіталі інших підприємств</t>
  </si>
  <si>
    <t>X</t>
  </si>
  <si>
    <t xml:space="preserve">       внески до незареєстрованого статутного капіталу</t>
  </si>
  <si>
    <t xml:space="preserve">       накопичені курсові різниці</t>
  </si>
  <si>
    <t xml:space="preserve"> Страхування від нещасних випадків</t>
  </si>
  <si>
    <t>Витрати, пов'язані з укладанням та пролонгацією договорів страхування (аквізиційні витрати)</t>
  </si>
  <si>
    <t>Кількість укладених договорів страхування, за період, тис. одиниць</t>
  </si>
  <si>
    <t xml:space="preserve">Основні показники діяльності страхових компаній </t>
  </si>
  <si>
    <t>№ з/п</t>
  </si>
  <si>
    <t xml:space="preserve">    компанії зі страхування життя</t>
  </si>
  <si>
    <t>Кількість страхових компаній, що надали звітність, на кінець періоду, одиниць</t>
  </si>
  <si>
    <t>Активи за балансом</t>
  </si>
  <si>
    <t>Активи, визначені статтею 31 Закону України "Про страхування"</t>
  </si>
  <si>
    <t>страхувальникам – фізичним особам</t>
  </si>
  <si>
    <t>Рівень валових виплат, відсотки</t>
  </si>
  <si>
    <t>Рівень чистих виплат, відсотки</t>
  </si>
  <si>
    <t>Обсяг страхових платежів, належних перестраховикам, із них:</t>
  </si>
  <si>
    <t>перестраховикам-нерезидентам</t>
  </si>
  <si>
    <t>063</t>
  </si>
  <si>
    <t>у тому числі у  резервах належних виплат страхових сум</t>
  </si>
  <si>
    <t xml:space="preserve">частка перестраховиків-нерезидентів у резервах із страхування життя на кінець звітного періоду </t>
  </si>
  <si>
    <t>196</t>
  </si>
  <si>
    <t>Кредиторська заборгованість за договорами страхування</t>
  </si>
  <si>
    <t>Кредиторська заборгованість за договорами перестрахування на кінець звітного періоду</t>
  </si>
  <si>
    <t>Прострочена кредиторська заборгованість за договорами страхування на кінець звітного періоду</t>
  </si>
  <si>
    <t>Прострочена кредиторська заборгованість за договорами перестрахування на кінець звітного періоду</t>
  </si>
  <si>
    <t>Дебіторська заборгованість за договорами страхування на кінець звітного періоду</t>
  </si>
  <si>
    <t>Дебіторська заборгованість за договорами перестрахування на кінець звітного періоду</t>
  </si>
  <si>
    <t>Прострочена дебіторська заборгованість за договорами страхування на кінець звітного періоду</t>
  </si>
  <si>
    <t>Прострочена дебіторська заборгованість за договорами перестрахування на кінець звітного періоду</t>
  </si>
  <si>
    <t>Відповідальність під ризиком на кінець звітного періоду</t>
  </si>
  <si>
    <t>Відповідальність під ризиком за вирахуванням відповідальності, переданої перестраховику, на кінець звітного періоду</t>
  </si>
  <si>
    <t xml:space="preserve">Частка перестраховиків у резервах збитків, що виникли, але не заявлені, на кінець звітного періоду </t>
  </si>
  <si>
    <t>Частка перестраховиків у резервах заявлених, але не виплачених збитків</t>
  </si>
  <si>
    <t xml:space="preserve">  </t>
  </si>
  <si>
    <t>III квартал</t>
  </si>
  <si>
    <t>2023 рік</t>
  </si>
  <si>
    <t>IV квартал</t>
  </si>
  <si>
    <r>
      <rPr>
        <vertAlign val="superscript"/>
        <sz val="11"/>
        <rFont val="Times New Roman"/>
        <family val="1"/>
        <charset val="204"/>
      </rPr>
      <t>1</t>
    </r>
    <r>
      <rPr>
        <sz val="11"/>
        <rFont val="Times New Roman"/>
        <family val="1"/>
        <charset val="204"/>
      </rPr>
      <t xml:space="preserve"> Без урахування cтраховика зі спеціальним статусом ПрАТ "Експортно-кредитне агентство".</t>
    </r>
  </si>
  <si>
    <r>
      <t>Кількість зареєстрованих страхових компаній, на кінець  періоду, одиниць</t>
    </r>
    <r>
      <rPr>
        <vertAlign val="superscript"/>
        <sz val="14"/>
        <rFont val="Times New Roman"/>
        <family val="1"/>
        <charset val="204"/>
      </rPr>
      <t>1</t>
    </r>
    <r>
      <rPr>
        <sz val="14"/>
        <rFont val="Times New Roman"/>
        <family val="1"/>
        <charset val="204"/>
      </rPr>
      <t>, із них:</t>
    </r>
  </si>
  <si>
    <r>
      <t>Включено компаній до Державного реєстру за квартал</t>
    </r>
    <r>
      <rPr>
        <vertAlign val="superscript"/>
        <sz val="14"/>
        <rFont val="Times New Roman"/>
        <family val="1"/>
        <charset val="204"/>
      </rPr>
      <t>1</t>
    </r>
  </si>
  <si>
    <r>
      <rPr>
        <vertAlign val="superscript"/>
        <sz val="11"/>
        <rFont val="Times New Roman"/>
        <family val="1"/>
        <charset val="204"/>
      </rPr>
      <t>2</t>
    </r>
    <r>
      <rPr>
        <sz val="11"/>
        <rFont val="Times New Roman"/>
        <family val="1"/>
        <charset val="204"/>
      </rPr>
      <t xml:space="preserve"> З урахуванням показників діяльності страховиків, виключених з Державного реєстру фінансових установ з початку календарного року.</t>
    </r>
  </si>
  <si>
    <r>
      <t>Усього</t>
    </r>
    <r>
      <rPr>
        <b/>
        <vertAlign val="superscript"/>
        <sz val="8.25"/>
        <color indexed="8"/>
        <rFont val="Tahoma"/>
        <family val="2"/>
        <charset val="204"/>
      </rPr>
      <t>1</t>
    </r>
  </si>
  <si>
    <r>
      <t>II квартал</t>
    </r>
    <r>
      <rPr>
        <b/>
        <vertAlign val="superscript"/>
        <sz val="8.25"/>
        <color indexed="8"/>
        <rFont val="Tahoma"/>
        <family val="2"/>
        <charset val="204"/>
      </rPr>
      <t>1</t>
    </r>
  </si>
  <si>
    <r>
      <rPr>
        <vertAlign val="superscript"/>
        <sz val="9"/>
        <rFont val="Arial"/>
        <family val="2"/>
        <charset val="204"/>
      </rPr>
      <t>1</t>
    </r>
    <r>
      <rPr>
        <sz val="9"/>
        <rFont val="Arial"/>
        <family val="2"/>
        <charset val="204"/>
      </rPr>
      <t xml:space="preserve"> З урахуванням показників діяльності страховиків, виключених з Державного реєстру фінансових установ з початку календарного року.</t>
    </r>
  </si>
  <si>
    <t>І квартал 2023</t>
  </si>
  <si>
    <r>
      <t>І півріччя 2023</t>
    </r>
    <r>
      <rPr>
        <b/>
        <vertAlign val="superscript"/>
        <sz val="14"/>
        <rFont val="Times New Roman"/>
        <family val="1"/>
        <charset val="204"/>
      </rPr>
      <t>2,3</t>
    </r>
  </si>
  <si>
    <t>I квартал</t>
  </si>
  <si>
    <r>
      <t>II квартал</t>
    </r>
    <r>
      <rPr>
        <b/>
        <vertAlign val="superscript"/>
        <sz val="8.25"/>
        <color indexed="8"/>
        <rFont val="Tahoma"/>
        <family val="2"/>
        <charset val="204"/>
      </rPr>
      <t>1,2</t>
    </r>
  </si>
  <si>
    <t>Примітка. Показники сформовано 06.11.2023 за даними файлів звітності страхових компаній FR0, IR4 та IR75.</t>
  </si>
  <si>
    <r>
      <rPr>
        <vertAlign val="superscript"/>
        <sz val="11"/>
        <color rgb="FF000000"/>
        <rFont val="Times New Roman"/>
        <family val="1"/>
        <charset val="204"/>
      </rPr>
      <t>3</t>
    </r>
    <r>
      <rPr>
        <sz val="11"/>
        <rFont val="Times New Roman"/>
        <family val="1"/>
        <charset val="204"/>
      </rPr>
      <t xml:space="preserve"> Уточнені дані.</t>
    </r>
  </si>
  <si>
    <r>
      <t>9 місяців 2023</t>
    </r>
    <r>
      <rPr>
        <b/>
        <vertAlign val="superscript"/>
        <sz val="14"/>
        <rFont val="Times New Roman"/>
        <family val="1"/>
        <charset val="204"/>
      </rPr>
      <t>2</t>
    </r>
  </si>
  <si>
    <t>БАЛАНС (ЗВІТ ПРО ФІНАНСОВИЙ СТАН) СТРАХОВИКІВ СТАНОМ НА 01.10.2023</t>
  </si>
  <si>
    <t>Примітка. Показники сформовано 06.11.2023 за даними файлу звітності страхових компаній FR0.</t>
  </si>
  <si>
    <t>Примітка. Показники сформовано 06.11.2023 за даними файлу звітності страхових компаній IR2.</t>
  </si>
  <si>
    <r>
      <rPr>
        <vertAlign val="superscript"/>
        <sz val="9"/>
        <color rgb="FF000000"/>
        <rFont val="Arial"/>
        <family val="2"/>
        <charset val="204"/>
      </rPr>
      <t>2</t>
    </r>
    <r>
      <rPr>
        <sz val="9"/>
        <rFont val="Arial"/>
        <family val="2"/>
        <charset val="204"/>
      </rPr>
      <t xml:space="preserve"> Уточнені дані.</t>
    </r>
  </si>
  <si>
    <r>
      <t>III квартал</t>
    </r>
    <r>
      <rPr>
        <b/>
        <vertAlign val="superscript"/>
        <sz val="8.25"/>
        <color indexed="8"/>
        <rFont val="Tahoma"/>
        <family val="2"/>
        <charset val="204"/>
      </rPr>
      <t>1</t>
    </r>
  </si>
  <si>
    <r>
      <rPr>
        <vertAlign val="superscript"/>
        <sz val="9"/>
        <color rgb="FF000000"/>
        <rFont val="Arial"/>
        <family val="2"/>
        <charset val="204"/>
      </rPr>
      <t>1</t>
    </r>
    <r>
      <rPr>
        <sz val="9"/>
        <rFont val="Arial"/>
        <family val="2"/>
        <charset val="204"/>
      </rPr>
      <t xml:space="preserve"> Уточнені дані.</t>
    </r>
  </si>
  <si>
    <t>Примітка. Показники сформовано 06.11.2023 за даними файлу звітності страхових компаній IR4.</t>
  </si>
  <si>
    <r>
      <t>РОЗДІЛ 4. ПОКАЗНИКИ З ВИДІВ ОБОВЯЗКОВОГО СТРАХУВАННЯ ЗА 9 МІСЯЦІВ 2023 РОКУ</t>
    </r>
    <r>
      <rPr>
        <b/>
        <vertAlign val="superscript"/>
        <sz val="12"/>
        <rFont val="Calibri"/>
        <family val="2"/>
        <charset val="204"/>
      </rPr>
      <t>1</t>
    </r>
  </si>
  <si>
    <r>
      <t>РОЗДІЛ 3. ПОКАЗНИКИ ДІЯЛЬНОСТІ З ВИДІВ ДОБРОВІЛЬНОГО СТРАХУВАННЯ, ІНШИХ, НІЖ СТРАХУВАННЯ ЖИТТЯ ЗА 9 МІСЯЦІВ 2023 РОКУ</t>
    </r>
    <r>
      <rPr>
        <b/>
        <vertAlign val="superscript"/>
        <sz val="12"/>
        <rFont val="Calibri"/>
        <family val="2"/>
        <charset val="204"/>
      </rPr>
      <t>1</t>
    </r>
  </si>
  <si>
    <t>РОЗДІЛ 2. ПОКАЗНИКИ ДІЯЛЬНОСТІ ЗІ СТРАХУВАННЯ ЖИТТЯ ЗА 9 МІСЯЦІВ 2023 РОКУ</t>
  </si>
  <si>
    <t>РОЗДІЛ 4.1. ПОКАЗНИКИ ДІЯЛЬНОСТІ З ДЕРЖАВНОГО ОБОВЯЗКОВОГО СТРАХУВАННЯ ЗА 9 МІСЯЦІВ 2023 РОКУ</t>
  </si>
  <si>
    <t>ЗВІТ ПРО ДОХОДИ ТА ВИТРАТИ СТРАХОВИКА ЗА 9 МІСЯЦІВ 2023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</si>
</sst>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000000"/>
  </numFmts>
  <fonts count="51" x14ac:knownFonts="1">
    <font>
      <sz val="10"/>
      <name val="Arial Cyr"/>
      <charset val="204"/>
    </font>
    <font>
      <sz val="10"/>
      <name val="Arial Cyr"/>
      <charset val="204"/>
    </font>
    <font>
      <sz val="11"/>
      <color indexed="8"/>
      <name val="Calibri"/>
      <family val="2"/>
      <charset val="204"/>
    </font>
    <font>
      <b/>
      <sz val="12"/>
      <color indexed="8"/>
      <name val="Calibri"/>
      <family val="2"/>
      <charset val="204"/>
    </font>
    <font>
      <sz val="10"/>
      <name val="Arial"/>
      <family val="2"/>
      <charset val="204"/>
    </font>
    <font>
      <b/>
      <sz val="10"/>
      <name val="Arial"/>
      <family val="2"/>
      <charset val="204"/>
    </font>
    <font>
      <sz val="12"/>
      <color indexed="8"/>
      <name val="Calibri"/>
      <family val="2"/>
      <charset val="204"/>
    </font>
    <font>
      <b/>
      <sz val="8"/>
      <name val="Tahoma"/>
      <family val="2"/>
      <charset val="204"/>
    </font>
    <font>
      <sz val="8"/>
      <name val="Tahoma"/>
      <family val="2"/>
      <charset val="204"/>
    </font>
    <font>
      <b/>
      <sz val="10"/>
      <name val="Arial Cyr"/>
      <charset val="204"/>
    </font>
    <font>
      <b/>
      <sz val="8.25"/>
      <color indexed="8"/>
      <name val="Tahoma"/>
      <family val="2"/>
      <charset val="204"/>
    </font>
    <font>
      <sz val="8.25"/>
      <color indexed="8"/>
      <name val="Tahoma"/>
      <family val="2"/>
      <charset val="204"/>
    </font>
    <font>
      <b/>
      <sz val="11"/>
      <color indexed="8"/>
      <name val="Calibri"/>
      <family val="2"/>
      <charset val="204"/>
    </font>
    <font>
      <sz val="8.25"/>
      <name val="Tahoma"/>
      <family val="2"/>
      <charset val="204"/>
    </font>
    <font>
      <sz val="10"/>
      <color indexed="8"/>
      <name val="Arial"/>
      <family val="2"/>
      <charset val="204"/>
    </font>
    <font>
      <b/>
      <sz val="12"/>
      <name val="Calibri"/>
      <family val="2"/>
      <charset val="204"/>
    </font>
    <font>
      <b/>
      <sz val="8.25"/>
      <name val="Tahoma"/>
      <family val="2"/>
      <charset val="204"/>
    </font>
    <font>
      <b/>
      <sz val="14"/>
      <color indexed="8"/>
      <name val="Times New Roman"/>
      <family val="1"/>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Calibri"/>
      <family val="2"/>
      <scheme val="minor"/>
    </font>
    <font>
      <sz val="9"/>
      <name val="Arial"/>
      <family val="2"/>
      <charset val="204"/>
    </font>
    <font>
      <sz val="9"/>
      <name val="Arial Cyr"/>
      <charset val="204"/>
    </font>
    <font>
      <sz val="8.25"/>
      <color rgb="FFFF0000"/>
      <name val="Tahoma"/>
      <family val="2"/>
      <charset val="204"/>
    </font>
    <font>
      <sz val="14"/>
      <name val="Arial Cyr"/>
      <charset val="204"/>
    </font>
    <font>
      <b/>
      <sz val="14"/>
      <name val="Times New Roman"/>
      <family val="1"/>
      <charset val="204"/>
    </font>
    <font>
      <sz val="14"/>
      <color indexed="8"/>
      <name val="Times New Roman"/>
      <family val="1"/>
      <charset val="204"/>
    </font>
    <font>
      <sz val="14"/>
      <name val="Times New Roman"/>
      <family val="1"/>
      <charset val="204"/>
    </font>
    <font>
      <b/>
      <sz val="14"/>
      <color rgb="FFFF0000"/>
      <name val="Arial Cyr"/>
      <charset val="204"/>
    </font>
    <font>
      <sz val="11"/>
      <name val="Times New Roman"/>
      <family val="1"/>
      <charset val="204"/>
    </font>
    <font>
      <vertAlign val="superscript"/>
      <sz val="11"/>
      <name val="Times New Roman"/>
      <family val="1"/>
      <charset val="204"/>
    </font>
    <font>
      <vertAlign val="superscript"/>
      <sz val="14"/>
      <name val="Times New Roman"/>
      <family val="1"/>
      <charset val="204"/>
    </font>
    <font>
      <b/>
      <vertAlign val="superscript"/>
      <sz val="14"/>
      <name val="Times New Roman"/>
      <family val="1"/>
      <charset val="204"/>
    </font>
    <font>
      <vertAlign val="superscript"/>
      <sz val="11"/>
      <color rgb="FF000000"/>
      <name val="Times New Roman"/>
      <family val="1"/>
      <charset val="204"/>
    </font>
    <font>
      <vertAlign val="superscript"/>
      <sz val="9"/>
      <name val="Arial"/>
      <family val="2"/>
      <charset val="204"/>
    </font>
    <font>
      <b/>
      <vertAlign val="superscript"/>
      <sz val="12"/>
      <name val="Calibri"/>
      <family val="2"/>
      <charset val="204"/>
    </font>
    <font>
      <b/>
      <vertAlign val="superscript"/>
      <sz val="8.25"/>
      <color indexed="8"/>
      <name val="Tahoma"/>
      <family val="2"/>
      <charset val="204"/>
    </font>
    <font>
      <vertAlign val="superscript"/>
      <sz val="9"/>
      <color rgb="FF000000"/>
      <name val="Arial"/>
      <family val="2"/>
      <charset val="204"/>
    </font>
  </fonts>
  <fills count="26">
    <fill>
      <patternFill patternType="none"/>
    </fill>
    <fill>
      <patternFill patternType="gray125"/>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32">
    <border>
      <left/>
      <right/>
      <top/>
      <bottom/>
      <diagonal/>
    </border>
    <border>
      <left/>
      <right/>
      <top/>
      <bottom style="thin">
        <color indexed="23"/>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rgb="FF808080"/>
      </left>
      <right style="thin">
        <color rgb="FF808080"/>
      </right>
      <top style="thin">
        <color indexed="64"/>
      </top>
      <bottom style="thin">
        <color rgb="FF808080"/>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style="thin">
        <color indexed="23"/>
      </top>
      <bottom style="thin">
        <color rgb="FF808080"/>
      </bottom>
      <diagonal/>
    </border>
    <border>
      <left style="thin">
        <color indexed="23"/>
      </left>
      <right style="thin">
        <color rgb="FF808080"/>
      </right>
      <top style="thin">
        <color indexed="23"/>
      </top>
      <bottom style="thin">
        <color rgb="FF808080"/>
      </bottom>
      <diagonal/>
    </border>
    <border>
      <left style="thin">
        <color indexed="23"/>
      </left>
      <right style="thin">
        <color rgb="FF808080"/>
      </right>
      <top style="thin">
        <color rgb="FF808080"/>
      </top>
      <bottom style="thin">
        <color rgb="FF808080"/>
      </bottom>
      <diagonal/>
    </border>
    <border>
      <left style="thin">
        <color indexed="64"/>
      </left>
      <right style="thin">
        <color rgb="FF808080"/>
      </right>
      <top style="thin">
        <color rgb="FF808080"/>
      </top>
      <bottom style="thin">
        <color indexed="64"/>
      </bottom>
      <diagonal/>
    </border>
    <border>
      <left style="thin">
        <color rgb="FF808080"/>
      </left>
      <right style="thin">
        <color rgb="FF808080"/>
      </right>
      <top style="thin">
        <color rgb="FF808080"/>
      </top>
      <bottom style="thin">
        <color indexed="64"/>
      </bottom>
      <diagonal/>
    </border>
    <border>
      <left style="thin">
        <color rgb="FF808080"/>
      </left>
      <right style="thin">
        <color indexed="64"/>
      </right>
      <top style="thin">
        <color rgb="FF808080"/>
      </top>
      <bottom style="thin">
        <color indexed="64"/>
      </bottom>
      <diagonal/>
    </border>
    <border>
      <left style="thin">
        <color rgb="FF808080"/>
      </left>
      <right style="thin">
        <color rgb="FF808080"/>
      </right>
      <top/>
      <bottom style="thin">
        <color rgb="FF80808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rgb="FF808080"/>
      </top>
      <bottom style="thin">
        <color rgb="FF808080"/>
      </bottom>
      <diagonal/>
    </border>
    <border>
      <left/>
      <right style="thin">
        <color rgb="FF808080"/>
      </right>
      <top style="thin">
        <color rgb="FF808080"/>
      </top>
      <bottom style="thin">
        <color rgb="FF808080"/>
      </bottom>
      <diagonal/>
    </border>
    <border>
      <left style="thin">
        <color indexed="64"/>
      </left>
      <right style="thin">
        <color indexed="64"/>
      </right>
      <top style="thin">
        <color indexed="64"/>
      </top>
      <bottom style="thin">
        <color rgb="FF808080"/>
      </bottom>
      <diagonal/>
    </border>
    <border>
      <left style="thin">
        <color indexed="64"/>
      </left>
      <right style="thin">
        <color indexed="64"/>
      </right>
      <top style="thin">
        <color rgb="FF808080"/>
      </top>
      <bottom/>
      <diagonal/>
    </border>
    <border>
      <left/>
      <right style="thin">
        <color rgb="FF808080"/>
      </right>
      <top style="thin">
        <color rgb="FF808080"/>
      </top>
      <bottom/>
      <diagonal/>
    </border>
    <border>
      <left style="thin">
        <color rgb="FF808080"/>
      </left>
      <right style="thin">
        <color rgb="FF808080"/>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48">
    <xf numFmtId="0" fontId="0" fillId="0" borderId="0"/>
    <xf numFmtId="0" fontId="2" fillId="0" borderId="0"/>
    <xf numFmtId="0" fontId="4" fillId="0" borderId="0"/>
    <xf numFmtId="0" fontId="1" fillId="0" borderId="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18" fillId="13"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20" borderId="0" applyNumberFormat="0" applyBorder="0" applyAlignment="0" applyProtection="0"/>
    <xf numFmtId="0" fontId="19" fillId="8" borderId="2" applyNumberFormat="0" applyAlignment="0" applyProtection="0"/>
    <xf numFmtId="0" fontId="20" fillId="21" borderId="3" applyNumberFormat="0" applyAlignment="0" applyProtection="0"/>
    <xf numFmtId="0" fontId="21" fillId="21" borderId="2" applyNumberFormat="0" applyAlignment="0" applyProtection="0"/>
    <xf numFmtId="0" fontId="22" fillId="0" borderId="4"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12" fillId="0" borderId="7" applyNumberFormat="0" applyFill="0" applyAlignment="0" applyProtection="0"/>
    <xf numFmtId="0" fontId="25" fillId="22" borderId="8" applyNumberFormat="0" applyAlignment="0" applyProtection="0"/>
    <xf numFmtId="0" fontId="26" fillId="0" borderId="0" applyNumberFormat="0" applyFill="0" applyBorder="0" applyAlignment="0" applyProtection="0"/>
    <xf numFmtId="0" fontId="27" fillId="23" borderId="0" applyNumberFormat="0" applyBorder="0" applyAlignment="0" applyProtection="0"/>
    <xf numFmtId="0" fontId="28" fillId="4" borderId="0" applyNumberFormat="0" applyBorder="0" applyAlignment="0" applyProtection="0"/>
    <xf numFmtId="0" fontId="29" fillId="0" borderId="0" applyNumberFormat="0" applyFill="0" applyBorder="0" applyAlignment="0" applyProtection="0"/>
    <xf numFmtId="0" fontId="2" fillId="24" borderId="9" applyNumberFormat="0" applyFont="0" applyAlignment="0" applyProtection="0"/>
    <xf numFmtId="0" fontId="30" fillId="0" borderId="10" applyNumberFormat="0" applyFill="0" applyAlignment="0" applyProtection="0"/>
    <xf numFmtId="0" fontId="31" fillId="0" borderId="0" applyNumberFormat="0" applyFill="0" applyBorder="0" applyAlignment="0" applyProtection="0"/>
    <xf numFmtId="0" fontId="32" fillId="5" borderId="0" applyNumberFormat="0" applyBorder="0" applyAlignment="0" applyProtection="0"/>
    <xf numFmtId="0" fontId="33" fillId="0" borderId="0"/>
    <xf numFmtId="0" fontId="4" fillId="0" borderId="0"/>
  </cellStyleXfs>
  <cellXfs count="141">
    <xf numFmtId="0" fontId="0" fillId="0" borderId="0" xfId="0"/>
    <xf numFmtId="0" fontId="5" fillId="0" borderId="0" xfId="2" applyFont="1"/>
    <xf numFmtId="0" fontId="6" fillId="0" borderId="0" xfId="0" applyFont="1" applyFill="1" applyBorder="1" applyAlignment="1">
      <alignment horizontal="center" vertical="center"/>
    </xf>
    <xf numFmtId="0" fontId="0" fillId="0" borderId="0" xfId="0" applyNumberFormat="1" applyAlignment="1">
      <alignment horizontal="center" vertical="center" wrapText="1"/>
    </xf>
    <xf numFmtId="0" fontId="5" fillId="0" borderId="0" xfId="0" applyFont="1"/>
    <xf numFmtId="0" fontId="4" fillId="0" borderId="0" xfId="0" applyFont="1"/>
    <xf numFmtId="0" fontId="0" fillId="0" borderId="0" xfId="0" applyFill="1"/>
    <xf numFmtId="164" fontId="0" fillId="0" borderId="0" xfId="0" applyNumberFormat="1" applyFill="1" applyAlignment="1">
      <alignment horizontal="right"/>
    </xf>
    <xf numFmtId="164" fontId="5" fillId="0" borderId="0" xfId="0" applyNumberFormat="1" applyFont="1"/>
    <xf numFmtId="164" fontId="0" fillId="0" borderId="0" xfId="0" applyNumberFormat="1"/>
    <xf numFmtId="164" fontId="4" fillId="0" borderId="0" xfId="0" applyNumberFormat="1" applyFont="1"/>
    <xf numFmtId="164" fontId="9" fillId="0" borderId="0" xfId="0" applyNumberFormat="1" applyFont="1" applyAlignment="1">
      <alignment horizontal="right"/>
    </xf>
    <xf numFmtId="164" fontId="0" fillId="0" borderId="0" xfId="0" applyNumberFormat="1" applyAlignment="1">
      <alignment horizontal="right"/>
    </xf>
    <xf numFmtId="0" fontId="5" fillId="0" borderId="0" xfId="0" applyFont="1" applyFill="1"/>
    <xf numFmtId="0" fontId="4" fillId="0" borderId="0" xfId="0" applyFont="1" applyFill="1"/>
    <xf numFmtId="164" fontId="5" fillId="0" borderId="0" xfId="0" applyNumberFormat="1" applyFont="1" applyFill="1"/>
    <xf numFmtId="0" fontId="1" fillId="0" borderId="0" xfId="3" applyFill="1"/>
    <xf numFmtId="0" fontId="9" fillId="0" borderId="0" xfId="3" applyFont="1" applyFill="1"/>
    <xf numFmtId="0" fontId="3" fillId="0" borderId="1" xfId="3" applyFont="1" applyFill="1" applyBorder="1" applyAlignment="1">
      <alignment horizontal="center" vertical="center"/>
    </xf>
    <xf numFmtId="164" fontId="1" fillId="0" borderId="0" xfId="3" applyNumberFormat="1" applyFill="1"/>
    <xf numFmtId="0" fontId="12" fillId="0" borderId="0" xfId="3" applyFont="1" applyFill="1"/>
    <xf numFmtId="164" fontId="12" fillId="0" borderId="0" xfId="3" applyNumberFormat="1" applyFont="1" applyFill="1"/>
    <xf numFmtId="0" fontId="9" fillId="0" borderId="0" xfId="0" applyFont="1" applyFill="1"/>
    <xf numFmtId="0" fontId="4" fillId="0" borderId="0" xfId="0" applyFont="1" applyFill="1" applyAlignment="1">
      <alignment horizontal="center" vertical="center"/>
    </xf>
    <xf numFmtId="0" fontId="0" fillId="0" borderId="0" xfId="0" applyFont="1" applyFill="1"/>
    <xf numFmtId="49" fontId="13" fillId="0" borderId="0" xfId="0" applyNumberFormat="1" applyFont="1" applyFill="1" applyBorder="1" applyAlignment="1">
      <alignment horizontal="left" vertical="center" wrapText="1"/>
    </xf>
    <xf numFmtId="3" fontId="8" fillId="0" borderId="0" xfId="0" applyNumberFormat="1" applyFont="1" applyFill="1" applyBorder="1" applyAlignment="1" applyProtection="1">
      <alignment horizontal="right" vertical="center" wrapText="1"/>
    </xf>
    <xf numFmtId="0" fontId="0" fillId="0" borderId="0" xfId="0" applyFont="1" applyFill="1" applyAlignment="1">
      <alignment horizontal="right"/>
    </xf>
    <xf numFmtId="0" fontId="0" fillId="0" borderId="0" xfId="0" applyFont="1" applyFill="1" applyAlignment="1">
      <alignment horizontal="center" vertical="center"/>
    </xf>
    <xf numFmtId="0" fontId="0" fillId="0" borderId="0" xfId="0" applyFont="1" applyFill="1" applyBorder="1"/>
    <xf numFmtId="49" fontId="13" fillId="0" borderId="0" xfId="0" applyNumberFormat="1" applyFont="1" applyFill="1" applyBorder="1" applyAlignment="1">
      <alignment horizontal="center" vertical="center" wrapText="1"/>
    </xf>
    <xf numFmtId="0" fontId="0" fillId="0" borderId="0" xfId="0" applyFont="1" applyFill="1" applyAlignment="1">
      <alignment horizontal="left"/>
    </xf>
    <xf numFmtId="0" fontId="9" fillId="0" borderId="0" xfId="0" applyFont="1" applyFill="1" applyAlignment="1">
      <alignment horizontal="center" vertical="center"/>
    </xf>
    <xf numFmtId="0" fontId="15" fillId="0" borderId="0" xfId="0" applyFont="1" applyFill="1" applyBorder="1" applyAlignment="1"/>
    <xf numFmtId="49" fontId="13" fillId="0" borderId="0" xfId="0" applyNumberFormat="1" applyFont="1" applyFill="1" applyBorder="1" applyAlignment="1">
      <alignment horizontal="left" wrapText="1"/>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1" fillId="0" borderId="0" xfId="0" applyNumberFormat="1" applyFont="1" applyFill="1" applyBorder="1" applyAlignment="1">
      <alignment horizontal="center" vertical="center" wrapText="1"/>
    </xf>
    <xf numFmtId="0" fontId="13" fillId="0" borderId="0" xfId="0" applyNumberFormat="1" applyFont="1" applyFill="1" applyBorder="1" applyAlignment="1">
      <alignment horizontal="center" vertical="center" wrapText="1"/>
    </xf>
    <xf numFmtId="49" fontId="13" fillId="0" borderId="11"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0" fontId="0" fillId="0" borderId="12" xfId="0" applyFont="1" applyFill="1" applyBorder="1" applyAlignment="1">
      <alignment horizontal="center"/>
    </xf>
    <xf numFmtId="0" fontId="4" fillId="0" borderId="12" xfId="0" applyNumberFormat="1" applyFont="1" applyFill="1" applyBorder="1" applyAlignment="1">
      <alignment horizontal="center" vertical="center" wrapText="1"/>
    </xf>
    <xf numFmtId="0" fontId="0" fillId="0" borderId="12" xfId="0" applyFont="1" applyFill="1" applyBorder="1" applyAlignment="1">
      <alignment horizontal="center" vertical="center"/>
    </xf>
    <xf numFmtId="49" fontId="16" fillId="0" borderId="12" xfId="4" applyNumberFormat="1" applyFont="1" applyFill="1" applyBorder="1" applyAlignment="1">
      <alignment horizontal="center" vertical="center" wrapText="1"/>
    </xf>
    <xf numFmtId="49" fontId="16" fillId="0" borderId="12" xfId="0" applyNumberFormat="1" applyFont="1" applyFill="1" applyBorder="1" applyAlignment="1">
      <alignment horizontal="left" vertical="center" wrapText="1"/>
    </xf>
    <xf numFmtId="164" fontId="7" fillId="0" borderId="12" xfId="0" applyNumberFormat="1" applyFont="1" applyFill="1" applyBorder="1" applyAlignment="1" applyProtection="1">
      <alignment horizontal="right" vertical="center" wrapText="1"/>
    </xf>
    <xf numFmtId="49" fontId="13" fillId="0" borderId="12" xfId="0" applyNumberFormat="1" applyFont="1" applyFill="1" applyBorder="1" applyAlignment="1">
      <alignment horizontal="left" vertical="center" wrapText="1"/>
    </xf>
    <xf numFmtId="164" fontId="8" fillId="0" borderId="12" xfId="0" applyNumberFormat="1" applyFont="1" applyFill="1" applyBorder="1" applyAlignment="1" applyProtection="1">
      <alignment horizontal="right" vertical="center" wrapText="1"/>
    </xf>
    <xf numFmtId="49" fontId="16" fillId="0" borderId="12" xfId="4" applyNumberFormat="1" applyFont="1" applyFill="1" applyBorder="1" applyAlignment="1">
      <alignment horizontal="left" vertical="center" wrapText="1"/>
    </xf>
    <xf numFmtId="3" fontId="8" fillId="0" borderId="12" xfId="0" applyNumberFormat="1" applyFont="1" applyFill="1" applyBorder="1" applyAlignment="1" applyProtection="1">
      <alignment horizontal="right" vertical="center" wrapText="1"/>
    </xf>
    <xf numFmtId="49" fontId="13" fillId="0" borderId="12" xfId="0" applyNumberFormat="1" applyFont="1" applyFill="1" applyBorder="1" applyAlignment="1">
      <alignment horizontal="center" vertical="center" wrapText="1"/>
    </xf>
    <xf numFmtId="0" fontId="13" fillId="0" borderId="12"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1" fillId="0" borderId="12" xfId="0" applyNumberFormat="1" applyFont="1" applyFill="1" applyBorder="1" applyAlignment="1">
      <alignment horizontal="left" vertical="center" wrapText="1"/>
    </xf>
    <xf numFmtId="49" fontId="10" fillId="0" borderId="13" xfId="3" applyNumberFormat="1" applyFont="1" applyFill="1" applyBorder="1" applyAlignment="1">
      <alignment horizontal="center" vertical="center" wrapText="1"/>
    </xf>
    <xf numFmtId="49" fontId="10" fillId="0" borderId="12" xfId="3" applyNumberFormat="1" applyFont="1" applyFill="1" applyBorder="1" applyAlignment="1">
      <alignment horizontal="center" vertical="center" wrapText="1"/>
    </xf>
    <xf numFmtId="49" fontId="10" fillId="0" borderId="12" xfId="3" applyNumberFormat="1" applyFont="1" applyFill="1" applyBorder="1" applyAlignment="1">
      <alignment horizontal="left" vertical="center" wrapText="1"/>
    </xf>
    <xf numFmtId="49" fontId="11" fillId="0" borderId="12" xfId="3" applyNumberFormat="1" applyFont="1" applyFill="1" applyBorder="1" applyAlignment="1">
      <alignment horizontal="left" vertical="center" wrapText="1"/>
    </xf>
    <xf numFmtId="164" fontId="8" fillId="0" borderId="12" xfId="3" applyNumberFormat="1" applyFont="1" applyFill="1" applyBorder="1" applyAlignment="1" applyProtection="1">
      <alignment horizontal="right" vertical="center" wrapText="1"/>
    </xf>
    <xf numFmtId="164" fontId="7" fillId="0" borderId="12" xfId="3" applyNumberFormat="1" applyFont="1" applyFill="1" applyBorder="1" applyAlignment="1" applyProtection="1">
      <alignment horizontal="right" vertical="center" wrapText="1"/>
    </xf>
    <xf numFmtId="49" fontId="10" fillId="0" borderId="14" xfId="3" applyNumberFormat="1" applyFont="1" applyFill="1" applyBorder="1" applyAlignment="1">
      <alignment horizontal="center" vertical="center" wrapText="1"/>
    </xf>
    <xf numFmtId="49" fontId="10" fillId="0" borderId="15" xfId="3" applyNumberFormat="1" applyFont="1" applyFill="1" applyBorder="1" applyAlignment="1">
      <alignment horizontal="center" vertical="center" wrapText="1"/>
    </xf>
    <xf numFmtId="49" fontId="10" fillId="0" borderId="15" xfId="3" applyNumberFormat="1" applyFont="1" applyFill="1" applyBorder="1" applyAlignment="1">
      <alignment horizontal="left" vertical="center" wrapText="1"/>
    </xf>
    <xf numFmtId="49" fontId="11" fillId="0" borderId="15" xfId="3" applyNumberFormat="1" applyFont="1" applyFill="1" applyBorder="1" applyAlignment="1">
      <alignment horizontal="left" vertical="center" wrapText="1"/>
    </xf>
    <xf numFmtId="0" fontId="5" fillId="0" borderId="0" xfId="0" applyFont="1" applyBorder="1" applyAlignment="1">
      <alignment horizontal="center" vertical="center"/>
    </xf>
    <xf numFmtId="0" fontId="7" fillId="0" borderId="16" xfId="0" applyNumberFormat="1" applyFont="1" applyFill="1" applyBorder="1" applyAlignment="1" applyProtection="1">
      <alignment horizontal="center" vertical="center" wrapText="1"/>
    </xf>
    <xf numFmtId="0" fontId="7" fillId="0" borderId="17" xfId="0" applyNumberFormat="1" applyFont="1" applyFill="1" applyBorder="1" applyAlignment="1" applyProtection="1">
      <alignment horizontal="center" vertical="center" wrapText="1"/>
    </xf>
    <xf numFmtId="0" fontId="7" fillId="0" borderId="18" xfId="0" applyNumberFormat="1" applyFont="1" applyFill="1" applyBorder="1" applyAlignment="1" applyProtection="1">
      <alignment horizontal="center" vertical="center" wrapText="1"/>
    </xf>
    <xf numFmtId="0" fontId="7" fillId="0" borderId="12" xfId="0" applyNumberFormat="1" applyFont="1" applyFill="1" applyBorder="1" applyAlignment="1" applyProtection="1">
      <alignment horizontal="center" vertical="center" wrapText="1"/>
    </xf>
    <xf numFmtId="0" fontId="7" fillId="0" borderId="12" xfId="0" applyNumberFormat="1" applyFont="1" applyFill="1" applyBorder="1" applyAlignment="1" applyProtection="1">
      <alignment horizontal="left" vertical="center" wrapText="1"/>
    </xf>
    <xf numFmtId="49" fontId="7" fillId="0" borderId="12" xfId="0" applyNumberFormat="1" applyFont="1" applyFill="1" applyBorder="1" applyAlignment="1" applyProtection="1">
      <alignment horizontal="left" vertical="center" wrapText="1"/>
    </xf>
    <xf numFmtId="164" fontId="7" fillId="0" borderId="12" xfId="0" applyNumberFormat="1" applyFont="1" applyFill="1" applyBorder="1" applyAlignment="1" applyProtection="1">
      <alignment horizontal="right" wrapText="1"/>
    </xf>
    <xf numFmtId="0" fontId="8" fillId="0" borderId="12" xfId="0" applyNumberFormat="1" applyFont="1" applyFill="1" applyBorder="1" applyAlignment="1" applyProtection="1">
      <alignment horizontal="left" vertical="center" wrapText="1"/>
    </xf>
    <xf numFmtId="49" fontId="8" fillId="0" borderId="12" xfId="0" applyNumberFormat="1" applyFont="1" applyFill="1" applyBorder="1" applyAlignment="1" applyProtection="1">
      <alignment horizontal="left" vertical="center" wrapText="1"/>
    </xf>
    <xf numFmtId="164" fontId="8" fillId="0" borderId="12" xfId="0" applyNumberFormat="1" applyFont="1" applyFill="1" applyBorder="1" applyAlignment="1" applyProtection="1">
      <alignment horizontal="right" wrapText="1"/>
    </xf>
    <xf numFmtId="49" fontId="8" fillId="0" borderId="12" xfId="0" applyNumberFormat="1" applyFont="1" applyFill="1" applyBorder="1" applyAlignment="1" applyProtection="1">
      <alignment horizontal="left" vertical="center" wrapText="1" indent="2"/>
    </xf>
    <xf numFmtId="49" fontId="8" fillId="0" borderId="12" xfId="0" applyNumberFormat="1" applyFont="1" applyFill="1" applyBorder="1" applyAlignment="1" applyProtection="1">
      <alignment horizontal="left" vertical="center" wrapText="1" indent="4"/>
    </xf>
    <xf numFmtId="164" fontId="0" fillId="0" borderId="0" xfId="0" applyNumberFormat="1" applyFont="1" applyFill="1"/>
    <xf numFmtId="0" fontId="5" fillId="0" borderId="0" xfId="2" applyFont="1" applyFill="1"/>
    <xf numFmtId="0" fontId="35" fillId="0" borderId="0" xfId="0" applyFont="1"/>
    <xf numFmtId="0" fontId="35" fillId="0" borderId="0" xfId="3" applyFont="1" applyFill="1"/>
    <xf numFmtId="49" fontId="36" fillId="0" borderId="0" xfId="0" applyNumberFormat="1" applyFont="1" applyFill="1" applyBorder="1" applyAlignment="1">
      <alignment horizontal="center" vertical="center" wrapText="1"/>
    </xf>
    <xf numFmtId="0" fontId="37" fillId="0" borderId="0" xfId="0" applyFont="1" applyAlignment="1">
      <alignment vertical="center"/>
    </xf>
    <xf numFmtId="0" fontId="17" fillId="0" borderId="0" xfId="0" applyFont="1" applyFill="1" applyBorder="1" applyAlignment="1">
      <alignment horizontal="center"/>
    </xf>
    <xf numFmtId="0" fontId="38" fillId="0" borderId="0" xfId="0" applyFont="1" applyFill="1" applyBorder="1" applyAlignment="1">
      <alignment horizontal="center"/>
    </xf>
    <xf numFmtId="0" fontId="39" fillId="0" borderId="0" xfId="1" applyFont="1" applyFill="1" applyAlignment="1">
      <alignment horizontal="right"/>
    </xf>
    <xf numFmtId="0" fontId="37" fillId="0" borderId="0" xfId="0" applyFont="1"/>
    <xf numFmtId="0" fontId="40" fillId="0" borderId="12" xfId="0" applyFont="1" applyFill="1" applyBorder="1" applyAlignment="1">
      <alignment horizontal="right" vertical="center"/>
    </xf>
    <xf numFmtId="0" fontId="40" fillId="25" borderId="12" xfId="0" applyFont="1" applyFill="1" applyBorder="1" applyAlignment="1">
      <alignment horizontal="right" vertical="center"/>
    </xf>
    <xf numFmtId="0" fontId="40" fillId="0" borderId="12" xfId="0" quotePrefix="1" applyFont="1" applyFill="1" applyBorder="1" applyAlignment="1">
      <alignment horizontal="right" vertical="center"/>
    </xf>
    <xf numFmtId="164" fontId="40" fillId="0" borderId="12" xfId="0" applyNumberFormat="1" applyFont="1" applyFill="1" applyBorder="1" applyAlignment="1">
      <alignment horizontal="right" vertical="center"/>
    </xf>
    <xf numFmtId="164" fontId="40" fillId="25" borderId="12" xfId="0" applyNumberFormat="1" applyFont="1" applyFill="1" applyBorder="1" applyAlignment="1">
      <alignment horizontal="right" vertical="center"/>
    </xf>
    <xf numFmtId="0" fontId="41" fillId="0" borderId="0" xfId="0" applyFont="1"/>
    <xf numFmtId="164" fontId="40" fillId="2" borderId="12" xfId="0" applyNumberFormat="1" applyFont="1" applyFill="1" applyBorder="1" applyAlignment="1">
      <alignment horizontal="right" vertical="center"/>
    </xf>
    <xf numFmtId="164" fontId="37" fillId="0" borderId="0" xfId="0" applyNumberFormat="1" applyFont="1"/>
    <xf numFmtId="0" fontId="37" fillId="0" borderId="0" xfId="0" applyFont="1" applyFill="1"/>
    <xf numFmtId="0" fontId="40" fillId="0" borderId="25" xfId="0" applyFont="1" applyFill="1" applyBorder="1" applyAlignment="1">
      <alignment vertical="center" wrapText="1"/>
    </xf>
    <xf numFmtId="0" fontId="40" fillId="2" borderId="25" xfId="0" applyFont="1" applyFill="1" applyBorder="1" applyAlignment="1">
      <alignment vertical="center" wrapText="1"/>
    </xf>
    <xf numFmtId="0" fontId="40" fillId="2" borderId="25" xfId="0" applyFont="1" applyFill="1" applyBorder="1" applyAlignment="1">
      <alignment horizontal="left" vertical="center" wrapText="1" indent="1"/>
    </xf>
    <xf numFmtId="0" fontId="40" fillId="2" borderId="25" xfId="0" applyNumberFormat="1" applyFont="1" applyFill="1" applyBorder="1" applyAlignment="1">
      <alignment vertical="center" wrapText="1"/>
    </xf>
    <xf numFmtId="0" fontId="40" fillId="0" borderId="25" xfId="0" applyNumberFormat="1" applyFont="1" applyFill="1" applyBorder="1" applyAlignment="1">
      <alignment vertical="center" wrapText="1"/>
    </xf>
    <xf numFmtId="0" fontId="40" fillId="0" borderId="23" xfId="0" applyFont="1" applyBorder="1" applyAlignment="1">
      <alignment horizontal="center" vertical="top"/>
    </xf>
    <xf numFmtId="3" fontId="40" fillId="0" borderId="12" xfId="0" applyNumberFormat="1" applyFont="1" applyFill="1" applyBorder="1" applyAlignment="1">
      <alignment horizontal="right" vertical="center"/>
    </xf>
    <xf numFmtId="0" fontId="40" fillId="0" borderId="12" xfId="0" applyFont="1" applyFill="1" applyBorder="1" applyAlignment="1">
      <alignment horizontal="right" vertical="center"/>
    </xf>
    <xf numFmtId="0" fontId="40" fillId="0" borderId="12" xfId="0" quotePrefix="1" applyFont="1" applyFill="1" applyBorder="1" applyAlignment="1">
      <alignment horizontal="right" vertical="center"/>
    </xf>
    <xf numFmtId="3" fontId="40" fillId="0" borderId="19" xfId="0" applyNumberFormat="1" applyFont="1" applyFill="1" applyBorder="1" applyAlignment="1">
      <alignment horizontal="right" vertical="center"/>
    </xf>
    <xf numFmtId="164" fontId="8" fillId="0" borderId="0" xfId="0" applyNumberFormat="1" applyFont="1" applyFill="1" applyBorder="1" applyAlignment="1" applyProtection="1">
      <alignment horizontal="right" vertical="center" wrapText="1"/>
    </xf>
    <xf numFmtId="0" fontId="38" fillId="0" borderId="29" xfId="0" applyFont="1" applyBorder="1" applyAlignment="1">
      <alignment horizontal="center" vertical="center" wrapText="1"/>
    </xf>
    <xf numFmtId="0" fontId="38" fillId="0" borderId="29" xfId="0" applyFont="1" applyFill="1" applyBorder="1" applyAlignment="1">
      <alignment horizontal="center" vertical="center" wrapText="1"/>
    </xf>
    <xf numFmtId="0" fontId="38" fillId="0" borderId="29" xfId="0" quotePrefix="1" applyFont="1" applyBorder="1" applyAlignment="1">
      <alignment horizontal="center" vertical="center" wrapText="1"/>
    </xf>
    <xf numFmtId="0" fontId="40" fillId="0" borderId="30" xfId="0" applyFont="1" applyBorder="1" applyAlignment="1">
      <alignment horizontal="center" vertical="top"/>
    </xf>
    <xf numFmtId="0" fontId="40" fillId="0" borderId="31" xfId="47" applyFont="1" applyBorder="1" applyAlignment="1">
      <alignment vertical="center" wrapText="1" shrinkToFit="1"/>
    </xf>
    <xf numFmtId="0" fontId="40" fillId="0" borderId="19" xfId="0" applyFont="1" applyFill="1" applyBorder="1" applyAlignment="1">
      <alignment horizontal="right" vertical="center"/>
    </xf>
    <xf numFmtId="0" fontId="38" fillId="0" borderId="23" xfId="0" applyFont="1" applyFill="1" applyBorder="1" applyAlignment="1">
      <alignment horizontal="center" vertical="center" wrapText="1"/>
    </xf>
    <xf numFmtId="0" fontId="38" fillId="0" borderId="23" xfId="0" applyFont="1" applyBorder="1" applyAlignment="1">
      <alignment horizontal="center" vertical="center" wrapText="1"/>
    </xf>
    <xf numFmtId="165" fontId="0" fillId="0" borderId="0" xfId="0" applyNumberFormat="1" applyFont="1" applyFill="1"/>
    <xf numFmtId="0" fontId="40" fillId="0" borderId="12" xfId="0" applyNumberFormat="1" applyFont="1" applyFill="1" applyBorder="1" applyAlignment="1">
      <alignment horizontal="right" vertical="center"/>
    </xf>
    <xf numFmtId="0" fontId="40" fillId="0" borderId="12" xfId="0" quotePrefix="1" applyNumberFormat="1" applyFont="1" applyFill="1" applyBorder="1" applyAlignment="1">
      <alignment horizontal="right" vertical="center"/>
    </xf>
    <xf numFmtId="0" fontId="42" fillId="0" borderId="0" xfId="0" applyFont="1" applyFill="1"/>
    <xf numFmtId="0" fontId="42" fillId="0" borderId="0" xfId="0" applyFont="1" applyFill="1" applyBorder="1" applyAlignment="1">
      <alignment horizontal="left" vertical="center" wrapText="1"/>
    </xf>
    <xf numFmtId="0" fontId="42" fillId="0" borderId="0" xfId="0" applyFont="1" applyFill="1" applyBorder="1" applyAlignment="1">
      <alignment vertical="center"/>
    </xf>
    <xf numFmtId="0" fontId="34" fillId="0" borderId="0" xfId="2" applyFont="1" applyAlignment="1">
      <alignment vertical="top" wrapText="1"/>
    </xf>
    <xf numFmtId="0" fontId="34" fillId="0" borderId="0" xfId="0" applyFont="1" applyFill="1" applyBorder="1" applyAlignment="1">
      <alignment vertical="center"/>
    </xf>
    <xf numFmtId="0" fontId="34" fillId="0" borderId="0" xfId="0" applyFont="1" applyFill="1"/>
    <xf numFmtId="0" fontId="42" fillId="0" borderId="0" xfId="0" applyFont="1" applyFill="1" applyBorder="1" applyAlignment="1">
      <alignment horizontal="left" vertical="center" wrapText="1"/>
    </xf>
    <xf numFmtId="0" fontId="17" fillId="0" borderId="0" xfId="0" applyFont="1" applyFill="1" applyBorder="1" applyAlignment="1">
      <alignment horizontal="center" vertical="center"/>
    </xf>
    <xf numFmtId="0" fontId="38" fillId="0" borderId="24" xfId="0" applyFont="1" applyFill="1" applyBorder="1" applyAlignment="1">
      <alignment horizontal="center" vertical="center" wrapText="1"/>
    </xf>
    <xf numFmtId="0" fontId="38" fillId="0" borderId="28"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22" xfId="0" applyFont="1" applyFill="1" applyBorder="1" applyAlignment="1">
      <alignment horizontal="center" vertical="center" wrapText="1"/>
    </xf>
    <xf numFmtId="0" fontId="38" fillId="0" borderId="26" xfId="0" applyFont="1" applyFill="1" applyBorder="1" applyAlignment="1">
      <alignment horizontal="center" vertical="center" wrapText="1"/>
    </xf>
    <xf numFmtId="0" fontId="38" fillId="0" borderId="27" xfId="0" applyFont="1" applyFill="1" applyBorder="1" applyAlignment="1">
      <alignment horizontal="center" vertical="center" wrapText="1"/>
    </xf>
    <xf numFmtId="0" fontId="3" fillId="0" borderId="0" xfId="0" applyFont="1" applyFill="1" applyBorder="1" applyAlignment="1">
      <alignment horizontal="center" vertical="center"/>
    </xf>
    <xf numFmtId="0" fontId="34" fillId="0" borderId="0" xfId="2" applyFont="1" applyAlignment="1">
      <alignment horizontal="left" vertical="top" wrapText="1"/>
    </xf>
    <xf numFmtId="0" fontId="3" fillId="0" borderId="0" xfId="3"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Fill="1" applyBorder="1" applyAlignment="1">
      <alignment horizontal="left" wrapText="1"/>
    </xf>
  </cellXfs>
  <cellStyles count="48">
    <cellStyle name="20% - Акцент1" xfId="5"/>
    <cellStyle name="20% - Акцент2" xfId="6"/>
    <cellStyle name="20% - Акцент3" xfId="7"/>
    <cellStyle name="20% - Акцент4" xfId="8"/>
    <cellStyle name="20% - Акцент5" xfId="9"/>
    <cellStyle name="20% - Акцент6" xfId="10"/>
    <cellStyle name="40% - Акцент1" xfId="11"/>
    <cellStyle name="40% - Акцент2" xfId="12"/>
    <cellStyle name="40% - Акцент3" xfId="13"/>
    <cellStyle name="40% - Акцент4" xfId="14"/>
    <cellStyle name="40% - Акцент5" xfId="15"/>
    <cellStyle name="40% - Акцент6" xfId="16"/>
    <cellStyle name="60% - Акцент1" xfId="17"/>
    <cellStyle name="60% - Акцент2" xfId="18"/>
    <cellStyle name="60% - Акцент3" xfId="19"/>
    <cellStyle name="60% - Акцент4" xfId="20"/>
    <cellStyle name="60% - Акцент5" xfId="21"/>
    <cellStyle name="60% - Акцент6" xfId="22"/>
    <cellStyle name="Акцентування1 2" xfId="23"/>
    <cellStyle name="Акцентування2 2" xfId="24"/>
    <cellStyle name="Акцентування3 2" xfId="25"/>
    <cellStyle name="Акцентування4 2" xfId="26"/>
    <cellStyle name="Акцентування5 2" xfId="27"/>
    <cellStyle name="Акцентування6 2" xfId="28"/>
    <cellStyle name="Ввід 2" xfId="29"/>
    <cellStyle name="Гарний 2" xfId="45"/>
    <cellStyle name="Заголовок 1 2" xfId="32"/>
    <cellStyle name="Заголовок 2 2" xfId="33"/>
    <cellStyle name="Заголовок 3 2" xfId="34"/>
    <cellStyle name="Заголовок 4 2" xfId="35"/>
    <cellStyle name="Звичайний" xfId="0" builtinId="0"/>
    <cellStyle name="Звичайний 2 2" xfId="2"/>
    <cellStyle name="Зв'язана клітинка 2" xfId="43"/>
    <cellStyle name="Контрольна клітинка 2" xfId="37"/>
    <cellStyle name="Назва 2" xfId="38"/>
    <cellStyle name="Нейтральний 2" xfId="39"/>
    <cellStyle name="Обчислення 2" xfId="31"/>
    <cellStyle name="Обычный 2" xfId="3"/>
    <cellStyle name="Обычный 2 2" xfId="46"/>
    <cellStyle name="Обычный_КС2008_уточн" xfId="47"/>
    <cellStyle name="Обычный_Лист1" xfId="1"/>
    <cellStyle name="Обычный_розділ 3" xfId="4"/>
    <cellStyle name="Підсумок 2" xfId="36"/>
    <cellStyle name="Поганий 2" xfId="40"/>
    <cellStyle name="Примітка 2" xfId="42"/>
    <cellStyle name="Результат 2" xfId="30"/>
    <cellStyle name="Текст попередження 2" xfId="44"/>
    <cellStyle name="Текст пояснення 2" xfId="41"/>
  </cellStyles>
  <dxfs count="0"/>
  <tableStyles count="0" defaultTableStyle="TableStyleMedium2" defaultPivotStyle="PivotStyleLight16"/>
  <colors>
    <mruColors>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tabSelected="1" zoomScale="90" zoomScaleNormal="90" workbookViewId="0">
      <pane xSplit="2" ySplit="5" topLeftCell="C6" activePane="bottomRight" state="frozen"/>
      <selection pane="topRight" activeCell="B1" sqref="B1"/>
      <selection pane="bottomLeft" activeCell="A6" sqref="A6"/>
      <selection pane="bottomRight" sqref="A1:F1"/>
    </sheetView>
  </sheetViews>
  <sheetFormatPr defaultColWidth="9.109375" defaultRowHeight="17.399999999999999" x14ac:dyDescent="0.3"/>
  <cols>
    <col min="1" max="1" width="5.6640625" style="89" customWidth="1"/>
    <col min="2" max="2" width="61.33203125" style="89" customWidth="1"/>
    <col min="3" max="3" width="15.6640625" style="89" customWidth="1"/>
    <col min="4" max="4" width="15.6640625" style="98" customWidth="1"/>
    <col min="5" max="6" width="15.6640625" style="89" customWidth="1"/>
    <col min="7" max="16384" width="9.109375" style="89"/>
  </cols>
  <sheetData>
    <row r="1" spans="1:7" s="85" customFormat="1" x14ac:dyDescent="0.25">
      <c r="A1" s="128" t="s">
        <v>674</v>
      </c>
      <c r="B1" s="128"/>
      <c r="C1" s="128"/>
      <c r="D1" s="128"/>
      <c r="E1" s="128"/>
      <c r="F1" s="128"/>
    </row>
    <row r="2" spans="1:7" ht="18" x14ac:dyDescent="0.35">
      <c r="B2" s="86"/>
      <c r="C2" s="87"/>
      <c r="D2" s="87"/>
      <c r="E2" s="87"/>
      <c r="F2" s="88" t="s">
        <v>0</v>
      </c>
    </row>
    <row r="3" spans="1:7" x14ac:dyDescent="0.3">
      <c r="A3" s="134" t="s">
        <v>675</v>
      </c>
      <c r="B3" s="129" t="s">
        <v>1</v>
      </c>
      <c r="C3" s="131" t="s">
        <v>2</v>
      </c>
      <c r="D3" s="132"/>
      <c r="E3" s="132"/>
      <c r="F3" s="133"/>
    </row>
    <row r="4" spans="1:7" ht="37.799999999999997" x14ac:dyDescent="0.3">
      <c r="A4" s="135"/>
      <c r="B4" s="130"/>
      <c r="C4" s="110" t="s">
        <v>712</v>
      </c>
      <c r="D4" s="111" t="s">
        <v>713</v>
      </c>
      <c r="E4" s="112" t="s">
        <v>718</v>
      </c>
      <c r="F4" s="110" t="s">
        <v>703</v>
      </c>
    </row>
    <row r="5" spans="1:7" x14ac:dyDescent="0.3">
      <c r="A5" s="116">
        <v>1</v>
      </c>
      <c r="B5" s="116">
        <v>2</v>
      </c>
      <c r="C5" s="117">
        <v>3</v>
      </c>
      <c r="D5" s="116">
        <v>4</v>
      </c>
      <c r="E5" s="117">
        <v>5</v>
      </c>
      <c r="F5" s="117">
        <v>6</v>
      </c>
    </row>
    <row r="6" spans="1:7" ht="36" customHeight="1" x14ac:dyDescent="0.3">
      <c r="A6" s="113">
        <v>1</v>
      </c>
      <c r="B6" s="114" t="s">
        <v>706</v>
      </c>
      <c r="C6" s="119">
        <v>122</v>
      </c>
      <c r="D6" s="108">
        <v>115</v>
      </c>
      <c r="E6" s="115">
        <v>111</v>
      </c>
      <c r="F6" s="115"/>
    </row>
    <row r="7" spans="1:7" ht="18" customHeight="1" x14ac:dyDescent="0.3">
      <c r="A7" s="104">
        <v>2</v>
      </c>
      <c r="B7" s="99" t="s">
        <v>676</v>
      </c>
      <c r="C7" s="105">
        <v>12</v>
      </c>
      <c r="D7" s="105">
        <v>12</v>
      </c>
      <c r="E7" s="105">
        <v>12</v>
      </c>
      <c r="F7" s="90"/>
    </row>
    <row r="8" spans="1:7" ht="31.95" customHeight="1" x14ac:dyDescent="0.3">
      <c r="A8" s="104">
        <v>3</v>
      </c>
      <c r="B8" s="99" t="s">
        <v>677</v>
      </c>
      <c r="C8" s="106">
        <v>120</v>
      </c>
      <c r="D8" s="90">
        <v>113</v>
      </c>
      <c r="E8" s="106">
        <v>108</v>
      </c>
      <c r="F8" s="91"/>
    </row>
    <row r="9" spans="1:7" ht="18" customHeight="1" x14ac:dyDescent="0.3">
      <c r="A9" s="104">
        <v>4</v>
      </c>
      <c r="B9" s="99" t="s">
        <v>707</v>
      </c>
      <c r="C9" s="120">
        <v>0</v>
      </c>
      <c r="D9" s="92">
        <v>0</v>
      </c>
      <c r="E9" s="107">
        <v>0</v>
      </c>
      <c r="F9" s="92"/>
    </row>
    <row r="10" spans="1:7" ht="18" customHeight="1" x14ac:dyDescent="0.3">
      <c r="A10" s="104">
        <v>5</v>
      </c>
      <c r="B10" s="99" t="s">
        <v>3</v>
      </c>
      <c r="C10" s="106">
        <v>6</v>
      </c>
      <c r="D10" s="90">
        <v>7</v>
      </c>
      <c r="E10" s="106">
        <v>4</v>
      </c>
      <c r="F10" s="91"/>
    </row>
    <row r="11" spans="1:7" ht="36" customHeight="1" x14ac:dyDescent="0.3">
      <c r="A11" s="104">
        <v>6</v>
      </c>
      <c r="B11" s="99" t="s">
        <v>673</v>
      </c>
      <c r="C11" s="93">
        <v>20228.899000000001</v>
      </c>
      <c r="D11" s="93">
        <v>40774.767</v>
      </c>
      <c r="E11" s="93">
        <v>73352.953999999998</v>
      </c>
      <c r="F11" s="93"/>
    </row>
    <row r="12" spans="1:7" ht="18" customHeight="1" x14ac:dyDescent="0.3">
      <c r="A12" s="104">
        <v>7</v>
      </c>
      <c r="B12" s="99" t="s">
        <v>678</v>
      </c>
      <c r="C12" s="93">
        <v>70480.327949300001</v>
      </c>
      <c r="D12" s="93">
        <v>70780.18985481</v>
      </c>
      <c r="E12" s="93">
        <v>73374.693589169998</v>
      </c>
      <c r="F12" s="93"/>
    </row>
    <row r="13" spans="1:7" ht="36" customHeight="1" x14ac:dyDescent="0.3">
      <c r="A13" s="104">
        <v>8</v>
      </c>
      <c r="B13" s="99" t="s">
        <v>679</v>
      </c>
      <c r="C13" s="93">
        <v>54515.627903009998</v>
      </c>
      <c r="D13" s="93">
        <v>54579.298248879997</v>
      </c>
      <c r="E13" s="93">
        <v>55841.602219020002</v>
      </c>
      <c r="F13" s="93"/>
    </row>
    <row r="14" spans="1:7" ht="18" customHeight="1" x14ac:dyDescent="0.3">
      <c r="A14" s="104">
        <v>9</v>
      </c>
      <c r="B14" s="99" t="s">
        <v>4</v>
      </c>
      <c r="C14" s="93">
        <v>6471.8410492200001</v>
      </c>
      <c r="D14" s="93">
        <v>6298.1508492200001</v>
      </c>
      <c r="E14" s="94">
        <v>6208.2641920300002</v>
      </c>
      <c r="F14" s="93"/>
    </row>
    <row r="15" spans="1:7" ht="18" customHeight="1" x14ac:dyDescent="0.3">
      <c r="A15" s="104">
        <v>10</v>
      </c>
      <c r="B15" s="99" t="s">
        <v>5</v>
      </c>
      <c r="C15" s="93">
        <v>41329.269722620003</v>
      </c>
      <c r="D15" s="93">
        <v>42481.789560179997</v>
      </c>
      <c r="E15" s="94">
        <v>44889.367106979997</v>
      </c>
      <c r="F15" s="93"/>
      <c r="G15" s="95"/>
    </row>
    <row r="16" spans="1:7" ht="18" customHeight="1" x14ac:dyDescent="0.3">
      <c r="A16" s="104">
        <v>11</v>
      </c>
      <c r="B16" s="100" t="s">
        <v>6</v>
      </c>
      <c r="C16" s="96">
        <v>10116.38518947</v>
      </c>
      <c r="D16" s="93">
        <v>21354.699560360001</v>
      </c>
      <c r="E16" s="94">
        <v>34141.747945379997</v>
      </c>
      <c r="F16" s="96"/>
    </row>
    <row r="17" spans="1:7" ht="18" customHeight="1" x14ac:dyDescent="0.3">
      <c r="A17" s="104">
        <v>12</v>
      </c>
      <c r="B17" s="101" t="s">
        <v>223</v>
      </c>
      <c r="C17" s="96">
        <v>6109.9062178900003</v>
      </c>
      <c r="D17" s="93">
        <v>13036.256542149998</v>
      </c>
      <c r="E17" s="94">
        <v>20951.898823700001</v>
      </c>
      <c r="F17" s="96"/>
    </row>
    <row r="18" spans="1:7" ht="18" customHeight="1" x14ac:dyDescent="0.3">
      <c r="A18" s="104">
        <v>13</v>
      </c>
      <c r="B18" s="101" t="s">
        <v>7</v>
      </c>
      <c r="C18" s="96">
        <v>224.25981431</v>
      </c>
      <c r="D18" s="93">
        <v>495.25846272000001</v>
      </c>
      <c r="E18" s="94">
        <v>736.94987094999999</v>
      </c>
      <c r="F18" s="96"/>
    </row>
    <row r="19" spans="1:7" ht="18" customHeight="1" x14ac:dyDescent="0.3">
      <c r="A19" s="104">
        <v>14</v>
      </c>
      <c r="B19" s="100" t="s">
        <v>8</v>
      </c>
      <c r="C19" s="96">
        <v>3839.7656428800001</v>
      </c>
      <c r="D19" s="93">
        <v>7817.5016402400006</v>
      </c>
      <c r="E19" s="94">
        <v>12027.373410760001</v>
      </c>
      <c r="F19" s="96"/>
    </row>
    <row r="20" spans="1:7" ht="18" customHeight="1" x14ac:dyDescent="0.3">
      <c r="A20" s="104">
        <v>15</v>
      </c>
      <c r="B20" s="101" t="s">
        <v>680</v>
      </c>
      <c r="C20" s="96">
        <v>2037.3412108499999</v>
      </c>
      <c r="D20" s="93">
        <v>4162.3622571599999</v>
      </c>
      <c r="E20" s="94">
        <v>6457.9365482999992</v>
      </c>
      <c r="F20" s="96"/>
    </row>
    <row r="21" spans="1:7" ht="18" customHeight="1" x14ac:dyDescent="0.3">
      <c r="A21" s="104">
        <v>16</v>
      </c>
      <c r="B21" s="101" t="s">
        <v>9</v>
      </c>
      <c r="C21" s="96">
        <v>80.665363249999999</v>
      </c>
      <c r="D21" s="93">
        <v>79.917496760000006</v>
      </c>
      <c r="E21" s="94">
        <v>103.38337868000001</v>
      </c>
      <c r="F21" s="96"/>
    </row>
    <row r="22" spans="1:7" ht="18" customHeight="1" x14ac:dyDescent="0.3">
      <c r="A22" s="104">
        <v>17</v>
      </c>
      <c r="B22" s="100" t="s">
        <v>681</v>
      </c>
      <c r="C22" s="96">
        <v>37.9559058988457</v>
      </c>
      <c r="D22" s="93">
        <v>36.607874618621942</v>
      </c>
      <c r="E22" s="94">
        <v>35.227761126938802</v>
      </c>
      <c r="F22" s="94"/>
    </row>
    <row r="23" spans="1:7" ht="54" customHeight="1" x14ac:dyDescent="0.3">
      <c r="A23" s="104">
        <v>18</v>
      </c>
      <c r="B23" s="102" t="s">
        <v>10</v>
      </c>
      <c r="C23" s="96">
        <v>9915.1446399399993</v>
      </c>
      <c r="D23" s="93">
        <v>20895.051604820001</v>
      </c>
      <c r="E23" s="94">
        <v>33437.754543589996</v>
      </c>
      <c r="F23" s="96"/>
      <c r="G23" s="97"/>
    </row>
    <row r="24" spans="1:7" ht="54" customHeight="1" x14ac:dyDescent="0.3">
      <c r="A24" s="104">
        <v>19</v>
      </c>
      <c r="B24" s="103" t="s">
        <v>11</v>
      </c>
      <c r="C24" s="93">
        <v>3792.6165390800002</v>
      </c>
      <c r="D24" s="93">
        <v>7744.4068673599995</v>
      </c>
      <c r="E24" s="94">
        <v>11923.399841769999</v>
      </c>
      <c r="F24" s="93"/>
    </row>
    <row r="25" spans="1:7" ht="18" x14ac:dyDescent="0.3">
      <c r="A25" s="104">
        <v>20</v>
      </c>
      <c r="B25" s="99" t="s">
        <v>682</v>
      </c>
      <c r="C25" s="93">
        <v>38.250743451615001</v>
      </c>
      <c r="D25" s="93">
        <v>37.063353629495445</v>
      </c>
      <c r="E25" s="94">
        <v>35.658494430977598</v>
      </c>
      <c r="F25" s="94"/>
    </row>
    <row r="26" spans="1:7" ht="36" x14ac:dyDescent="0.3">
      <c r="A26" s="104">
        <v>21</v>
      </c>
      <c r="B26" s="99" t="s">
        <v>683</v>
      </c>
      <c r="C26" s="93">
        <v>1379.4461810800001</v>
      </c>
      <c r="D26" s="93">
        <v>2437.2035847100001</v>
      </c>
      <c r="E26" s="94">
        <v>3683.8185645600001</v>
      </c>
      <c r="F26" s="93"/>
    </row>
    <row r="27" spans="1:7" ht="18" customHeight="1" x14ac:dyDescent="0.3">
      <c r="A27" s="104">
        <v>22</v>
      </c>
      <c r="B27" s="101" t="s">
        <v>684</v>
      </c>
      <c r="C27" s="93">
        <v>1178.2056315499999</v>
      </c>
      <c r="D27" s="93">
        <v>1977.55562917</v>
      </c>
      <c r="E27" s="94">
        <v>2979.8251627700001</v>
      </c>
      <c r="F27" s="93"/>
    </row>
    <row r="28" spans="1:7" ht="8.4" customHeight="1" x14ac:dyDescent="0.3"/>
    <row r="29" spans="1:7" ht="22.2" customHeight="1" x14ac:dyDescent="0.3">
      <c r="A29" s="127" t="s">
        <v>716</v>
      </c>
      <c r="B29" s="127"/>
      <c r="C29" s="127"/>
      <c r="D29" s="127"/>
      <c r="E29" s="127"/>
      <c r="F29" s="127"/>
    </row>
    <row r="30" spans="1:7" x14ac:dyDescent="0.3">
      <c r="A30" s="127" t="s">
        <v>705</v>
      </c>
      <c r="B30" s="127"/>
      <c r="C30" s="127"/>
      <c r="D30" s="127"/>
      <c r="E30" s="127"/>
      <c r="F30" s="127"/>
    </row>
    <row r="31" spans="1:7" x14ac:dyDescent="0.3">
      <c r="A31" s="123" t="s">
        <v>708</v>
      </c>
      <c r="B31" s="122"/>
      <c r="C31" s="122"/>
      <c r="D31" s="122"/>
      <c r="E31" s="122"/>
      <c r="F31" s="122"/>
    </row>
    <row r="32" spans="1:7" x14ac:dyDescent="0.3">
      <c r="A32" s="121" t="s">
        <v>717</v>
      </c>
    </row>
  </sheetData>
  <mergeCells count="6">
    <mergeCell ref="A30:F30"/>
    <mergeCell ref="A1:F1"/>
    <mergeCell ref="B3:B4"/>
    <mergeCell ref="C3:F3"/>
    <mergeCell ref="A3:A4"/>
    <mergeCell ref="A29:F29"/>
  </mergeCells>
  <pageMargins left="0.74803149606299213" right="0.55118110236220474" top="0.78740157480314965" bottom="0.78740157480314965" header="0" footer="0"/>
  <pageSetup paperSize="9" scale="67" orientation="portrait" horizontalDpi="4294967293"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5"/>
  <sheetViews>
    <sheetView showGridLines="0" zoomScaleNormal="100" workbookViewId="0">
      <pane xSplit="2" ySplit="4" topLeftCell="C5" activePane="bottomRight" state="frozen"/>
      <selection sqref="A1:E1"/>
      <selection pane="topRight" sqref="A1:E1"/>
      <selection pane="bottomLeft" sqref="A1:E1"/>
      <selection pane="bottomRight" sqref="A1:O1"/>
    </sheetView>
  </sheetViews>
  <sheetFormatPr defaultColWidth="9.109375" defaultRowHeight="13.2" x14ac:dyDescent="0.25"/>
  <cols>
    <col min="1" max="1" width="8.5546875" style="24" customWidth="1"/>
    <col min="2" max="2" width="45" style="24" customWidth="1"/>
    <col min="3" max="3" width="11.109375" style="24" customWidth="1"/>
    <col min="4" max="4" width="10.6640625" style="24" customWidth="1"/>
    <col min="5" max="5" width="15.6640625" style="24" customWidth="1"/>
    <col min="6" max="10" width="15.109375" style="24" customWidth="1"/>
    <col min="11" max="11" width="16.109375" style="24" customWidth="1"/>
    <col min="12" max="45" width="15.109375" style="24" customWidth="1"/>
    <col min="46" max="47" width="13.6640625" style="24" customWidth="1"/>
    <col min="48" max="16384" width="9.109375" style="24"/>
  </cols>
  <sheetData>
    <row r="1" spans="1:47" s="29" customFormat="1" ht="16.5" customHeight="1" x14ac:dyDescent="0.3">
      <c r="A1" s="140" t="s">
        <v>726</v>
      </c>
      <c r="B1" s="140"/>
      <c r="C1" s="140"/>
      <c r="D1" s="140"/>
      <c r="E1" s="140"/>
      <c r="F1" s="140"/>
      <c r="G1" s="140"/>
      <c r="H1" s="140"/>
      <c r="I1" s="140"/>
      <c r="J1" s="140"/>
      <c r="K1" s="140"/>
      <c r="L1" s="140"/>
      <c r="M1" s="140"/>
      <c r="N1" s="140"/>
      <c r="O1" s="140"/>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row>
    <row r="2" spans="1:47" ht="18" customHeight="1" x14ac:dyDescent="0.3">
      <c r="A2" s="33"/>
      <c r="B2" s="31" t="s">
        <v>0</v>
      </c>
      <c r="C2" s="30"/>
      <c r="D2" s="38"/>
      <c r="E2" s="38"/>
      <c r="F2" s="38"/>
      <c r="G2" s="38"/>
      <c r="H2" s="38"/>
      <c r="I2" s="38"/>
      <c r="J2" s="38"/>
      <c r="K2" s="38"/>
      <c r="L2" s="38"/>
      <c r="M2" s="39"/>
      <c r="N2" s="39"/>
      <c r="O2" s="39"/>
      <c r="P2" s="39"/>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row>
    <row r="3" spans="1:47" ht="169.95" customHeight="1" x14ac:dyDescent="0.25">
      <c r="A3" s="52" t="s">
        <v>12</v>
      </c>
      <c r="B3" s="52" t="s">
        <v>13</v>
      </c>
      <c r="C3" s="52" t="s">
        <v>411</v>
      </c>
      <c r="D3" s="53" t="s">
        <v>622</v>
      </c>
      <c r="E3" s="53" t="s">
        <v>623</v>
      </c>
      <c r="F3" s="53" t="s">
        <v>624</v>
      </c>
      <c r="G3" s="53" t="s">
        <v>625</v>
      </c>
      <c r="H3" s="53" t="s">
        <v>626</v>
      </c>
      <c r="I3" s="53" t="s">
        <v>627</v>
      </c>
      <c r="J3" s="53" t="s">
        <v>628</v>
      </c>
      <c r="K3" s="53" t="s">
        <v>629</v>
      </c>
      <c r="L3" s="53" t="s">
        <v>661</v>
      </c>
      <c r="M3" s="53" t="s">
        <v>630</v>
      </c>
      <c r="N3" s="53" t="s">
        <v>631</v>
      </c>
      <c r="O3" s="53" t="s">
        <v>632</v>
      </c>
      <c r="P3" s="53" t="s">
        <v>633</v>
      </c>
      <c r="Q3" s="53" t="s">
        <v>634</v>
      </c>
      <c r="R3" s="53" t="s">
        <v>635</v>
      </c>
      <c r="S3" s="53" t="s">
        <v>636</v>
      </c>
      <c r="T3" s="53" t="s">
        <v>637</v>
      </c>
      <c r="U3" s="53" t="s">
        <v>638</v>
      </c>
      <c r="V3" s="53" t="s">
        <v>639</v>
      </c>
      <c r="W3" s="53" t="s">
        <v>640</v>
      </c>
      <c r="X3" s="53" t="s">
        <v>641</v>
      </c>
      <c r="Y3" s="53" t="s">
        <v>642</v>
      </c>
      <c r="Z3" s="53" t="s">
        <v>643</v>
      </c>
      <c r="AA3" s="53" t="s">
        <v>644</v>
      </c>
      <c r="AB3" s="53" t="s">
        <v>645</v>
      </c>
      <c r="AC3" s="53" t="s">
        <v>646</v>
      </c>
      <c r="AD3" s="53" t="s">
        <v>647</v>
      </c>
      <c r="AE3" s="53" t="s">
        <v>648</v>
      </c>
      <c r="AF3" s="53" t="s">
        <v>649</v>
      </c>
      <c r="AG3" s="53" t="s">
        <v>650</v>
      </c>
      <c r="AH3" s="53" t="s">
        <v>651</v>
      </c>
      <c r="AI3" s="53" t="s">
        <v>652</v>
      </c>
      <c r="AJ3" s="53" t="s">
        <v>653</v>
      </c>
      <c r="AK3" s="53" t="s">
        <v>654</v>
      </c>
      <c r="AL3" s="53" t="s">
        <v>655</v>
      </c>
      <c r="AM3" s="53" t="s">
        <v>656</v>
      </c>
      <c r="AN3" s="53" t="s">
        <v>657</v>
      </c>
      <c r="AO3" s="53" t="s">
        <v>658</v>
      </c>
      <c r="AP3" s="53" t="s">
        <v>659</v>
      </c>
      <c r="AQ3" s="53" t="s">
        <v>660</v>
      </c>
      <c r="AR3" s="53" t="s">
        <v>663</v>
      </c>
      <c r="AS3" s="53" t="s">
        <v>664</v>
      </c>
      <c r="AT3" s="53" t="s">
        <v>665</v>
      </c>
      <c r="AU3" s="53" t="s">
        <v>666</v>
      </c>
    </row>
    <row r="4" spans="1:47" x14ac:dyDescent="0.25">
      <c r="A4" s="52" t="s">
        <v>404</v>
      </c>
      <c r="B4" s="41" t="s">
        <v>405</v>
      </c>
      <c r="C4" s="42">
        <v>3</v>
      </c>
      <c r="D4" s="43">
        <v>4</v>
      </c>
      <c r="E4" s="43">
        <v>5</v>
      </c>
      <c r="F4" s="43">
        <v>6</v>
      </c>
      <c r="G4" s="43">
        <v>7</v>
      </c>
      <c r="H4" s="43">
        <v>8</v>
      </c>
      <c r="I4" s="43">
        <v>9</v>
      </c>
      <c r="J4" s="43">
        <v>10</v>
      </c>
      <c r="K4" s="43">
        <v>11</v>
      </c>
      <c r="L4" s="43">
        <v>12</v>
      </c>
      <c r="M4" s="43">
        <v>13</v>
      </c>
      <c r="N4" s="43">
        <v>14</v>
      </c>
      <c r="O4" s="43">
        <v>15</v>
      </c>
      <c r="P4" s="43">
        <v>16</v>
      </c>
      <c r="Q4" s="43">
        <v>17</v>
      </c>
      <c r="R4" s="43">
        <v>18</v>
      </c>
      <c r="S4" s="43">
        <v>19</v>
      </c>
      <c r="T4" s="43">
        <v>20</v>
      </c>
      <c r="U4" s="43">
        <v>21</v>
      </c>
      <c r="V4" s="43">
        <v>22</v>
      </c>
      <c r="W4" s="43">
        <v>23</v>
      </c>
      <c r="X4" s="43">
        <v>24</v>
      </c>
      <c r="Y4" s="43">
        <v>25</v>
      </c>
      <c r="Z4" s="43">
        <v>26</v>
      </c>
      <c r="AA4" s="43">
        <v>27</v>
      </c>
      <c r="AB4" s="43">
        <v>28</v>
      </c>
      <c r="AC4" s="43">
        <v>29</v>
      </c>
      <c r="AD4" s="43">
        <v>30</v>
      </c>
      <c r="AE4" s="43">
        <v>31</v>
      </c>
      <c r="AF4" s="43">
        <v>32</v>
      </c>
      <c r="AG4" s="43">
        <v>33</v>
      </c>
      <c r="AH4" s="43">
        <v>34</v>
      </c>
      <c r="AI4" s="43">
        <v>35</v>
      </c>
      <c r="AJ4" s="43">
        <v>36</v>
      </c>
      <c r="AK4" s="43">
        <v>37</v>
      </c>
      <c r="AL4" s="43">
        <v>38</v>
      </c>
      <c r="AM4" s="43">
        <v>39</v>
      </c>
      <c r="AN4" s="43">
        <v>40</v>
      </c>
      <c r="AO4" s="43">
        <v>41</v>
      </c>
      <c r="AP4" s="43">
        <v>42</v>
      </c>
      <c r="AQ4" s="43">
        <v>43</v>
      </c>
      <c r="AR4" s="43">
        <v>44</v>
      </c>
      <c r="AS4" s="43">
        <v>45</v>
      </c>
      <c r="AT4" s="43">
        <v>46</v>
      </c>
      <c r="AU4" s="43">
        <v>47</v>
      </c>
    </row>
    <row r="5" spans="1:47" ht="21" customHeight="1" x14ac:dyDescent="0.25">
      <c r="A5" s="45" t="s">
        <v>531</v>
      </c>
      <c r="B5" s="46" t="s">
        <v>532</v>
      </c>
      <c r="C5" s="47">
        <v>10683.40649139</v>
      </c>
      <c r="D5" s="47">
        <v>1.2999999999999999E-3</v>
      </c>
      <c r="E5" s="47">
        <v>8.5953399999999999E-2</v>
      </c>
      <c r="F5" s="47">
        <v>29.236826379999997</v>
      </c>
      <c r="G5" s="47">
        <v>0</v>
      </c>
      <c r="H5" s="47">
        <v>5.0712E-2</v>
      </c>
      <c r="I5" s="47">
        <v>52.436317750000008</v>
      </c>
      <c r="J5" s="47">
        <v>394.48989483000003</v>
      </c>
      <c r="K5" s="47">
        <v>0</v>
      </c>
      <c r="L5" s="47">
        <v>0</v>
      </c>
      <c r="M5" s="47">
        <v>0</v>
      </c>
      <c r="N5" s="47">
        <v>139.87709918000002</v>
      </c>
      <c r="O5" s="47">
        <v>0</v>
      </c>
      <c r="P5" s="47">
        <v>13.02425554</v>
      </c>
      <c r="Q5" s="47">
        <v>0</v>
      </c>
      <c r="R5" s="47">
        <v>0</v>
      </c>
      <c r="S5" s="47">
        <v>0</v>
      </c>
      <c r="T5" s="47">
        <v>6.4802652399999996</v>
      </c>
      <c r="U5" s="47">
        <v>0</v>
      </c>
      <c r="V5" s="47">
        <v>9.4500000000000001E-3</v>
      </c>
      <c r="W5" s="47">
        <v>0</v>
      </c>
      <c r="X5" s="47">
        <v>0</v>
      </c>
      <c r="Y5" s="47">
        <v>15.55791481</v>
      </c>
      <c r="Z5" s="47">
        <v>0</v>
      </c>
      <c r="AA5" s="47">
        <v>1.0626999999999999E-2</v>
      </c>
      <c r="AB5" s="47">
        <v>5.6777189100000003</v>
      </c>
      <c r="AC5" s="47">
        <v>0</v>
      </c>
      <c r="AD5" s="47">
        <v>0</v>
      </c>
      <c r="AE5" s="47">
        <v>0</v>
      </c>
      <c r="AF5" s="47">
        <v>0</v>
      </c>
      <c r="AG5" s="47">
        <v>0</v>
      </c>
      <c r="AH5" s="47">
        <v>54.544996779999998</v>
      </c>
      <c r="AI5" s="47">
        <v>0</v>
      </c>
      <c r="AJ5" s="47">
        <v>0</v>
      </c>
      <c r="AK5" s="47">
        <v>0</v>
      </c>
      <c r="AL5" s="47">
        <v>2.1199999999999999E-3</v>
      </c>
      <c r="AM5" s="47">
        <v>6.3097921299999999</v>
      </c>
      <c r="AN5" s="47">
        <v>0</v>
      </c>
      <c r="AO5" s="47">
        <v>0</v>
      </c>
      <c r="AP5" s="47">
        <v>0</v>
      </c>
      <c r="AQ5" s="47">
        <v>0</v>
      </c>
      <c r="AR5" s="47">
        <v>6138.8543290899997</v>
      </c>
      <c r="AS5" s="47">
        <v>3826.75691835</v>
      </c>
      <c r="AT5" s="47">
        <v>0</v>
      </c>
      <c r="AU5" s="47">
        <v>0</v>
      </c>
    </row>
    <row r="6" spans="1:47" ht="31.5" customHeight="1" x14ac:dyDescent="0.25">
      <c r="A6" s="41"/>
      <c r="B6" s="46" t="s">
        <v>10</v>
      </c>
      <c r="C6" s="47">
        <v>10642.88229275</v>
      </c>
      <c r="D6" s="47">
        <v>1.2999999999999999E-3</v>
      </c>
      <c r="E6" s="47">
        <v>8.5953399999999999E-2</v>
      </c>
      <c r="F6" s="47">
        <v>29.180126379999997</v>
      </c>
      <c r="G6" s="47">
        <v>0</v>
      </c>
      <c r="H6" s="47">
        <v>5.0712E-2</v>
      </c>
      <c r="I6" s="47">
        <v>52.436217750000004</v>
      </c>
      <c r="J6" s="47">
        <v>365.10497851999997</v>
      </c>
      <c r="K6" s="47">
        <v>0</v>
      </c>
      <c r="L6" s="47">
        <v>0</v>
      </c>
      <c r="M6" s="47">
        <v>0</v>
      </c>
      <c r="N6" s="47">
        <v>139.64852621</v>
      </c>
      <c r="O6" s="47">
        <v>0</v>
      </c>
      <c r="P6" s="47">
        <v>12.97048154</v>
      </c>
      <c r="Q6" s="47">
        <v>0</v>
      </c>
      <c r="R6" s="47">
        <v>0</v>
      </c>
      <c r="S6" s="47">
        <v>0</v>
      </c>
      <c r="T6" s="47">
        <v>5.9728870699999996</v>
      </c>
      <c r="U6" s="47">
        <v>0</v>
      </c>
      <c r="V6" s="47">
        <v>9.3500000000000007E-3</v>
      </c>
      <c r="W6" s="47">
        <v>0</v>
      </c>
      <c r="X6" s="47">
        <v>0</v>
      </c>
      <c r="Y6" s="47">
        <v>15.555814810000001</v>
      </c>
      <c r="Z6" s="47">
        <v>0</v>
      </c>
      <c r="AA6" s="47">
        <v>1.0626999999999999E-2</v>
      </c>
      <c r="AB6" s="47">
        <v>5.6777189100000003</v>
      </c>
      <c r="AC6" s="47">
        <v>0</v>
      </c>
      <c r="AD6" s="47">
        <v>0</v>
      </c>
      <c r="AE6" s="47">
        <v>0</v>
      </c>
      <c r="AF6" s="47">
        <v>0</v>
      </c>
      <c r="AG6" s="47">
        <v>0</v>
      </c>
      <c r="AH6" s="47">
        <v>53.690818749999998</v>
      </c>
      <c r="AI6" s="47">
        <v>0</v>
      </c>
      <c r="AJ6" s="47">
        <v>0</v>
      </c>
      <c r="AK6" s="47">
        <v>0</v>
      </c>
      <c r="AL6" s="47">
        <v>2.1199999999999999E-3</v>
      </c>
      <c r="AM6" s="47">
        <v>6.2580279699999997</v>
      </c>
      <c r="AN6" s="47">
        <v>0</v>
      </c>
      <c r="AO6" s="47">
        <v>0</v>
      </c>
      <c r="AP6" s="47">
        <v>0</v>
      </c>
      <c r="AQ6" s="47">
        <v>0</v>
      </c>
      <c r="AR6" s="47">
        <v>6129.4697140899998</v>
      </c>
      <c r="AS6" s="47">
        <v>3826.75691835</v>
      </c>
      <c r="AT6" s="47">
        <v>0</v>
      </c>
      <c r="AU6" s="47">
        <v>0</v>
      </c>
    </row>
    <row r="7" spans="1:47" ht="31.5" customHeight="1" x14ac:dyDescent="0.25">
      <c r="A7" s="41"/>
      <c r="B7" s="46" t="s">
        <v>11</v>
      </c>
      <c r="C7" s="47">
        <v>4017.7999341099999</v>
      </c>
      <c r="D7" s="47">
        <v>0</v>
      </c>
      <c r="E7" s="47">
        <v>0</v>
      </c>
      <c r="F7" s="47">
        <v>2.5000000000000001E-3</v>
      </c>
      <c r="G7" s="47">
        <v>0</v>
      </c>
      <c r="H7" s="47">
        <v>0</v>
      </c>
      <c r="I7" s="47">
        <v>3.9124719999999997</v>
      </c>
      <c r="J7" s="47">
        <v>3.0000000000000001E-3</v>
      </c>
      <c r="K7" s="47">
        <v>0</v>
      </c>
      <c r="L7" s="47">
        <v>0</v>
      </c>
      <c r="M7" s="47">
        <v>0</v>
      </c>
      <c r="N7" s="47">
        <v>2.0141760000000002E-2</v>
      </c>
      <c r="O7" s="47">
        <v>0</v>
      </c>
      <c r="P7" s="47">
        <v>0</v>
      </c>
      <c r="Q7" s="47">
        <v>0</v>
      </c>
      <c r="R7" s="47">
        <v>0</v>
      </c>
      <c r="S7" s="47">
        <v>0</v>
      </c>
      <c r="T7" s="47">
        <v>0</v>
      </c>
      <c r="U7" s="47">
        <v>0</v>
      </c>
      <c r="V7" s="47">
        <v>0</v>
      </c>
      <c r="W7" s="47">
        <v>0</v>
      </c>
      <c r="X7" s="47">
        <v>0</v>
      </c>
      <c r="Y7" s="47">
        <v>0</v>
      </c>
      <c r="Z7" s="47">
        <v>0</v>
      </c>
      <c r="AA7" s="47">
        <v>0</v>
      </c>
      <c r="AB7" s="47">
        <v>0</v>
      </c>
      <c r="AC7" s="47">
        <v>0</v>
      </c>
      <c r="AD7" s="47">
        <v>0</v>
      </c>
      <c r="AE7" s="47">
        <v>0</v>
      </c>
      <c r="AF7" s="47">
        <v>0</v>
      </c>
      <c r="AG7" s="47">
        <v>0</v>
      </c>
      <c r="AH7" s="47">
        <v>2.0935308300000002</v>
      </c>
      <c r="AI7" s="47">
        <v>0</v>
      </c>
      <c r="AJ7" s="47">
        <v>0</v>
      </c>
      <c r="AK7" s="47">
        <v>0</v>
      </c>
      <c r="AL7" s="47">
        <v>0</v>
      </c>
      <c r="AM7" s="47">
        <v>0</v>
      </c>
      <c r="AN7" s="47">
        <v>0</v>
      </c>
      <c r="AO7" s="47">
        <v>0</v>
      </c>
      <c r="AP7" s="47">
        <v>0</v>
      </c>
      <c r="AQ7" s="47">
        <v>0</v>
      </c>
      <c r="AR7" s="47">
        <v>2715.576869</v>
      </c>
      <c r="AS7" s="47">
        <v>1296.1914205200001</v>
      </c>
      <c r="AT7" s="47">
        <v>0</v>
      </c>
      <c r="AU7" s="47">
        <v>0</v>
      </c>
    </row>
    <row r="8" spans="1:47" s="32" customFormat="1" ht="22.5" customHeight="1" x14ac:dyDescent="0.25">
      <c r="A8" s="46" t="s">
        <v>218</v>
      </c>
      <c r="B8" s="46" t="s">
        <v>533</v>
      </c>
      <c r="C8" s="47">
        <v>10907.378892799998</v>
      </c>
      <c r="D8" s="47">
        <v>1.2999999999999999E-3</v>
      </c>
      <c r="E8" s="47">
        <v>8.595527E-2</v>
      </c>
      <c r="F8" s="47">
        <v>29.804955289999999</v>
      </c>
      <c r="G8" s="47">
        <v>0</v>
      </c>
      <c r="H8" s="47">
        <v>5.0712E-2</v>
      </c>
      <c r="I8" s="47">
        <v>52.601224270000003</v>
      </c>
      <c r="J8" s="47">
        <v>458.60064639000001</v>
      </c>
      <c r="K8" s="47">
        <v>0</v>
      </c>
      <c r="L8" s="47">
        <v>0</v>
      </c>
      <c r="M8" s="47">
        <v>0</v>
      </c>
      <c r="N8" s="47">
        <v>139.89850982000002</v>
      </c>
      <c r="O8" s="47">
        <v>0</v>
      </c>
      <c r="P8" s="47">
        <v>13.09521758</v>
      </c>
      <c r="Q8" s="47">
        <v>0</v>
      </c>
      <c r="R8" s="47">
        <v>0</v>
      </c>
      <c r="S8" s="47">
        <v>0</v>
      </c>
      <c r="T8" s="47">
        <v>8.6512929199999995</v>
      </c>
      <c r="U8" s="47">
        <v>0</v>
      </c>
      <c r="V8" s="47">
        <v>9.4500000000000001E-3</v>
      </c>
      <c r="W8" s="47">
        <v>0</v>
      </c>
      <c r="X8" s="47">
        <v>0</v>
      </c>
      <c r="Y8" s="47">
        <v>15.728683350000001</v>
      </c>
      <c r="Z8" s="47">
        <v>0</v>
      </c>
      <c r="AA8" s="47">
        <v>1.0626999999999999E-2</v>
      </c>
      <c r="AB8" s="47">
        <v>5.6796791999999998</v>
      </c>
      <c r="AC8" s="47">
        <v>0</v>
      </c>
      <c r="AD8" s="47">
        <v>0</v>
      </c>
      <c r="AE8" s="47">
        <v>0</v>
      </c>
      <c r="AF8" s="47">
        <v>0</v>
      </c>
      <c r="AG8" s="47">
        <v>0</v>
      </c>
      <c r="AH8" s="47">
        <v>55.694414259999995</v>
      </c>
      <c r="AI8" s="47">
        <v>0</v>
      </c>
      <c r="AJ8" s="47">
        <v>0</v>
      </c>
      <c r="AK8" s="47">
        <v>0</v>
      </c>
      <c r="AL8" s="47">
        <v>2.1199999999999999E-3</v>
      </c>
      <c r="AM8" s="47">
        <v>6.3285781500000002</v>
      </c>
      <c r="AN8" s="47">
        <v>0</v>
      </c>
      <c r="AO8" s="47">
        <v>0</v>
      </c>
      <c r="AP8" s="47">
        <v>0</v>
      </c>
      <c r="AQ8" s="47">
        <v>0</v>
      </c>
      <c r="AR8" s="47">
        <v>6223.1796619999996</v>
      </c>
      <c r="AS8" s="47">
        <v>3897.9558652999999</v>
      </c>
      <c r="AT8" s="47">
        <v>0</v>
      </c>
      <c r="AU8" s="47">
        <v>0</v>
      </c>
    </row>
    <row r="9" spans="1:47" s="28" customFormat="1" ht="16.5" customHeight="1" x14ac:dyDescent="0.25">
      <c r="A9" s="48" t="s">
        <v>220</v>
      </c>
      <c r="B9" s="48" t="s">
        <v>534</v>
      </c>
      <c r="C9" s="49">
        <v>10823.485098589999</v>
      </c>
      <c r="D9" s="49">
        <v>1.2999999999999999E-3</v>
      </c>
      <c r="E9" s="49">
        <v>8.595527E-2</v>
      </c>
      <c r="F9" s="49">
        <v>29.804955289999999</v>
      </c>
      <c r="G9" s="49">
        <v>0</v>
      </c>
      <c r="H9" s="49">
        <v>5.0712E-2</v>
      </c>
      <c r="I9" s="49">
        <v>52.595661470000003</v>
      </c>
      <c r="J9" s="49">
        <v>396.02878701999998</v>
      </c>
      <c r="K9" s="49">
        <v>0</v>
      </c>
      <c r="L9" s="49">
        <v>0</v>
      </c>
      <c r="M9" s="49">
        <v>0</v>
      </c>
      <c r="N9" s="49">
        <v>136.20759772</v>
      </c>
      <c r="O9" s="49">
        <v>0</v>
      </c>
      <c r="P9" s="49">
        <v>13.09521758</v>
      </c>
      <c r="Q9" s="49">
        <v>0</v>
      </c>
      <c r="R9" s="49">
        <v>0</v>
      </c>
      <c r="S9" s="49">
        <v>0</v>
      </c>
      <c r="T9" s="49">
        <v>8.6512929199999995</v>
      </c>
      <c r="U9" s="49">
        <v>0</v>
      </c>
      <c r="V9" s="49">
        <v>9.4500000000000001E-3</v>
      </c>
      <c r="W9" s="49">
        <v>0</v>
      </c>
      <c r="X9" s="49">
        <v>0</v>
      </c>
      <c r="Y9" s="49">
        <v>15.72833187</v>
      </c>
      <c r="Z9" s="49">
        <v>0</v>
      </c>
      <c r="AA9" s="49">
        <v>1.0626999999999999E-2</v>
      </c>
      <c r="AB9" s="49">
        <v>5.6765211999999998</v>
      </c>
      <c r="AC9" s="49">
        <v>0</v>
      </c>
      <c r="AD9" s="49">
        <v>0</v>
      </c>
      <c r="AE9" s="49">
        <v>0</v>
      </c>
      <c r="AF9" s="49">
        <v>0</v>
      </c>
      <c r="AG9" s="49">
        <v>0</v>
      </c>
      <c r="AH9" s="49">
        <v>55.683795499999995</v>
      </c>
      <c r="AI9" s="49">
        <v>0</v>
      </c>
      <c r="AJ9" s="49">
        <v>0</v>
      </c>
      <c r="AK9" s="49">
        <v>0</v>
      </c>
      <c r="AL9" s="49">
        <v>2.1199999999999999E-3</v>
      </c>
      <c r="AM9" s="49">
        <v>6.3285781500000002</v>
      </c>
      <c r="AN9" s="49">
        <v>0</v>
      </c>
      <c r="AO9" s="49">
        <v>0</v>
      </c>
      <c r="AP9" s="49">
        <v>0</v>
      </c>
      <c r="AQ9" s="49">
        <v>0</v>
      </c>
      <c r="AR9" s="49">
        <v>6214.2828442999999</v>
      </c>
      <c r="AS9" s="49">
        <v>3889.2413513000001</v>
      </c>
      <c r="AT9" s="49">
        <v>0</v>
      </c>
      <c r="AU9" s="49">
        <v>0</v>
      </c>
    </row>
    <row r="10" spans="1:47" ht="14.25" customHeight="1" x14ac:dyDescent="0.25">
      <c r="A10" s="48" t="s">
        <v>222</v>
      </c>
      <c r="B10" s="48" t="s">
        <v>424</v>
      </c>
      <c r="C10" s="49">
        <v>8538.41135115</v>
      </c>
      <c r="D10" s="49">
        <v>1.2999999999999999E-3</v>
      </c>
      <c r="E10" s="49">
        <v>2.0388699999999999E-3</v>
      </c>
      <c r="F10" s="49">
        <v>0.19140077999999999</v>
      </c>
      <c r="G10" s="49">
        <v>0</v>
      </c>
      <c r="H10" s="49">
        <v>0</v>
      </c>
      <c r="I10" s="49">
        <v>16.458950100000003</v>
      </c>
      <c r="J10" s="49">
        <v>6.3020825900000004</v>
      </c>
      <c r="K10" s="49">
        <v>0</v>
      </c>
      <c r="L10" s="49">
        <v>0</v>
      </c>
      <c r="M10" s="49">
        <v>0</v>
      </c>
      <c r="N10" s="49">
        <v>0</v>
      </c>
      <c r="O10" s="49">
        <v>0</v>
      </c>
      <c r="P10" s="49">
        <v>0.35601100000000002</v>
      </c>
      <c r="Q10" s="49">
        <v>0</v>
      </c>
      <c r="R10" s="49">
        <v>0</v>
      </c>
      <c r="S10" s="49">
        <v>0</v>
      </c>
      <c r="T10" s="49">
        <v>0</v>
      </c>
      <c r="U10" s="49">
        <v>0</v>
      </c>
      <c r="V10" s="49">
        <v>0</v>
      </c>
      <c r="W10" s="49">
        <v>0</v>
      </c>
      <c r="X10" s="49">
        <v>0</v>
      </c>
      <c r="Y10" s="49">
        <v>0.86111377</v>
      </c>
      <c r="Z10" s="49">
        <v>0</v>
      </c>
      <c r="AA10" s="49">
        <v>7.2709999999999997E-3</v>
      </c>
      <c r="AB10" s="49">
        <v>5.4937073500000002</v>
      </c>
      <c r="AC10" s="49">
        <v>0</v>
      </c>
      <c r="AD10" s="49">
        <v>0</v>
      </c>
      <c r="AE10" s="49">
        <v>0</v>
      </c>
      <c r="AF10" s="49">
        <v>0</v>
      </c>
      <c r="AG10" s="49">
        <v>0</v>
      </c>
      <c r="AH10" s="49">
        <v>35.104263969999998</v>
      </c>
      <c r="AI10" s="49">
        <v>0</v>
      </c>
      <c r="AJ10" s="49">
        <v>0</v>
      </c>
      <c r="AK10" s="49">
        <v>0</v>
      </c>
      <c r="AL10" s="49">
        <v>0</v>
      </c>
      <c r="AM10" s="49">
        <v>6.23486925</v>
      </c>
      <c r="AN10" s="49">
        <v>0</v>
      </c>
      <c r="AO10" s="49">
        <v>0</v>
      </c>
      <c r="AP10" s="49">
        <v>0</v>
      </c>
      <c r="AQ10" s="49">
        <v>0</v>
      </c>
      <c r="AR10" s="49">
        <v>5339.7101848399998</v>
      </c>
      <c r="AS10" s="49">
        <v>3127.6881576300002</v>
      </c>
      <c r="AT10" s="49">
        <v>0</v>
      </c>
      <c r="AU10" s="49">
        <v>0</v>
      </c>
    </row>
    <row r="11" spans="1:47" ht="21" customHeight="1" x14ac:dyDescent="0.25">
      <c r="A11" s="48" t="s">
        <v>224</v>
      </c>
      <c r="B11" s="48" t="s">
        <v>426</v>
      </c>
      <c r="C11" s="49">
        <v>2234.0816438900001</v>
      </c>
      <c r="D11" s="49">
        <v>0</v>
      </c>
      <c r="E11" s="49">
        <v>8.3916400000000002E-2</v>
      </c>
      <c r="F11" s="49">
        <v>29.570000289999999</v>
      </c>
      <c r="G11" s="49">
        <v>0</v>
      </c>
      <c r="H11" s="49">
        <v>5.0712E-2</v>
      </c>
      <c r="I11" s="49">
        <v>36.136611320000007</v>
      </c>
      <c r="J11" s="49">
        <v>351.86293260000002</v>
      </c>
      <c r="K11" s="49">
        <v>0</v>
      </c>
      <c r="L11" s="49">
        <v>0</v>
      </c>
      <c r="M11" s="49">
        <v>0</v>
      </c>
      <c r="N11" s="49">
        <v>133.84930449000001</v>
      </c>
      <c r="O11" s="49">
        <v>0</v>
      </c>
      <c r="P11" s="49">
        <v>12.68455818</v>
      </c>
      <c r="Q11" s="49">
        <v>0</v>
      </c>
      <c r="R11" s="49">
        <v>0</v>
      </c>
      <c r="S11" s="49">
        <v>0</v>
      </c>
      <c r="T11" s="49">
        <v>8.1472929599999997</v>
      </c>
      <c r="U11" s="49">
        <v>0</v>
      </c>
      <c r="V11" s="49">
        <v>9.3500000000000007E-3</v>
      </c>
      <c r="W11" s="49">
        <v>0</v>
      </c>
      <c r="X11" s="49">
        <v>0</v>
      </c>
      <c r="Y11" s="49">
        <v>14.8650751</v>
      </c>
      <c r="Z11" s="49">
        <v>0</v>
      </c>
      <c r="AA11" s="49">
        <v>3.356E-3</v>
      </c>
      <c r="AB11" s="49">
        <v>0.18281385</v>
      </c>
      <c r="AC11" s="49">
        <v>0</v>
      </c>
      <c r="AD11" s="49">
        <v>0</v>
      </c>
      <c r="AE11" s="49">
        <v>0</v>
      </c>
      <c r="AF11" s="49">
        <v>0</v>
      </c>
      <c r="AG11" s="49">
        <v>0</v>
      </c>
      <c r="AH11" s="49">
        <v>19.852112569999999</v>
      </c>
      <c r="AI11" s="49">
        <v>0</v>
      </c>
      <c r="AJ11" s="49">
        <v>0</v>
      </c>
      <c r="AK11" s="49">
        <v>0</v>
      </c>
      <c r="AL11" s="49">
        <v>0</v>
      </c>
      <c r="AM11" s="49">
        <v>4.2095E-2</v>
      </c>
      <c r="AN11" s="49">
        <v>0</v>
      </c>
      <c r="AO11" s="49">
        <v>0</v>
      </c>
      <c r="AP11" s="49">
        <v>0</v>
      </c>
      <c r="AQ11" s="49">
        <v>0</v>
      </c>
      <c r="AR11" s="49">
        <v>865.18831946</v>
      </c>
      <c r="AS11" s="49">
        <v>761.55319367000004</v>
      </c>
      <c r="AT11" s="49">
        <v>0</v>
      </c>
      <c r="AU11" s="49">
        <v>0</v>
      </c>
    </row>
    <row r="12" spans="1:47" x14ac:dyDescent="0.25">
      <c r="A12" s="48" t="s">
        <v>225</v>
      </c>
      <c r="B12" s="48" t="s">
        <v>7</v>
      </c>
      <c r="C12" s="49">
        <v>50.992103549999996</v>
      </c>
      <c r="D12" s="49">
        <v>0</v>
      </c>
      <c r="E12" s="49">
        <v>0</v>
      </c>
      <c r="F12" s="49">
        <v>4.3554219999999998E-2</v>
      </c>
      <c r="G12" s="49">
        <v>0</v>
      </c>
      <c r="H12" s="49">
        <v>0</v>
      </c>
      <c r="I12" s="49">
        <v>1.0005000000000001E-4</v>
      </c>
      <c r="J12" s="49">
        <v>37.863771829999997</v>
      </c>
      <c r="K12" s="49">
        <v>0</v>
      </c>
      <c r="L12" s="49">
        <v>0</v>
      </c>
      <c r="M12" s="49">
        <v>0</v>
      </c>
      <c r="N12" s="49">
        <v>2.3582932300000001</v>
      </c>
      <c r="O12" s="49">
        <v>0</v>
      </c>
      <c r="P12" s="49">
        <v>5.46484E-2</v>
      </c>
      <c r="Q12" s="49">
        <v>0</v>
      </c>
      <c r="R12" s="49">
        <v>0</v>
      </c>
      <c r="S12" s="49">
        <v>0</v>
      </c>
      <c r="T12" s="49">
        <v>0.50399996000000002</v>
      </c>
      <c r="U12" s="49">
        <v>0</v>
      </c>
      <c r="V12" s="49">
        <v>1E-4</v>
      </c>
      <c r="W12" s="49">
        <v>0</v>
      </c>
      <c r="X12" s="49">
        <v>0</v>
      </c>
      <c r="Y12" s="49">
        <v>2.1429999999999999E-3</v>
      </c>
      <c r="Z12" s="49">
        <v>0</v>
      </c>
      <c r="AA12" s="49">
        <v>0</v>
      </c>
      <c r="AB12" s="49">
        <v>0</v>
      </c>
      <c r="AC12" s="49">
        <v>0</v>
      </c>
      <c r="AD12" s="49">
        <v>0</v>
      </c>
      <c r="AE12" s="49">
        <v>0</v>
      </c>
      <c r="AF12" s="49">
        <v>0</v>
      </c>
      <c r="AG12" s="49">
        <v>0</v>
      </c>
      <c r="AH12" s="49">
        <v>0.72741895999999995</v>
      </c>
      <c r="AI12" s="49">
        <v>0</v>
      </c>
      <c r="AJ12" s="49">
        <v>0</v>
      </c>
      <c r="AK12" s="49">
        <v>0</v>
      </c>
      <c r="AL12" s="49">
        <v>2.1199999999999999E-3</v>
      </c>
      <c r="AM12" s="49">
        <v>5.1613899999999997E-2</v>
      </c>
      <c r="AN12" s="49">
        <v>0</v>
      </c>
      <c r="AO12" s="49">
        <v>0</v>
      </c>
      <c r="AP12" s="49">
        <v>0</v>
      </c>
      <c r="AQ12" s="49">
        <v>0</v>
      </c>
      <c r="AR12" s="49">
        <v>9.3843399999999999</v>
      </c>
      <c r="AS12" s="49">
        <v>0</v>
      </c>
      <c r="AT12" s="49">
        <v>0</v>
      </c>
      <c r="AU12" s="49">
        <v>0</v>
      </c>
    </row>
    <row r="13" spans="1:47" ht="12.75" customHeight="1" x14ac:dyDescent="0.25">
      <c r="A13" s="48" t="s">
        <v>421</v>
      </c>
      <c r="B13" s="48" t="s">
        <v>535</v>
      </c>
      <c r="C13" s="49">
        <v>83.893794209999996</v>
      </c>
      <c r="D13" s="49">
        <v>0</v>
      </c>
      <c r="E13" s="49">
        <v>0</v>
      </c>
      <c r="F13" s="49">
        <v>0</v>
      </c>
      <c r="G13" s="49">
        <v>0</v>
      </c>
      <c r="H13" s="49">
        <v>0</v>
      </c>
      <c r="I13" s="49">
        <v>5.5627999999999997E-3</v>
      </c>
      <c r="J13" s="49">
        <v>62.571859369999999</v>
      </c>
      <c r="K13" s="49">
        <v>0</v>
      </c>
      <c r="L13" s="49">
        <v>0</v>
      </c>
      <c r="M13" s="49">
        <v>0</v>
      </c>
      <c r="N13" s="49">
        <v>3.6909120999999998</v>
      </c>
      <c r="O13" s="49">
        <v>0</v>
      </c>
      <c r="P13" s="49">
        <v>0</v>
      </c>
      <c r="Q13" s="49">
        <v>0</v>
      </c>
      <c r="R13" s="49">
        <v>0</v>
      </c>
      <c r="S13" s="49">
        <v>0</v>
      </c>
      <c r="T13" s="49">
        <v>0</v>
      </c>
      <c r="U13" s="49">
        <v>0</v>
      </c>
      <c r="V13" s="49">
        <v>0</v>
      </c>
      <c r="W13" s="49">
        <v>0</v>
      </c>
      <c r="X13" s="49">
        <v>0</v>
      </c>
      <c r="Y13" s="49">
        <v>3.5147999999999999E-4</v>
      </c>
      <c r="Z13" s="49">
        <v>0</v>
      </c>
      <c r="AA13" s="49">
        <v>0</v>
      </c>
      <c r="AB13" s="49">
        <v>3.1580000000000002E-3</v>
      </c>
      <c r="AC13" s="49">
        <v>0</v>
      </c>
      <c r="AD13" s="49">
        <v>0</v>
      </c>
      <c r="AE13" s="49">
        <v>0</v>
      </c>
      <c r="AF13" s="49">
        <v>0</v>
      </c>
      <c r="AG13" s="49">
        <v>0</v>
      </c>
      <c r="AH13" s="49">
        <v>1.061876E-2</v>
      </c>
      <c r="AI13" s="49">
        <v>0</v>
      </c>
      <c r="AJ13" s="49">
        <v>0</v>
      </c>
      <c r="AK13" s="49">
        <v>0</v>
      </c>
      <c r="AL13" s="49">
        <v>0</v>
      </c>
      <c r="AM13" s="49">
        <v>0</v>
      </c>
      <c r="AN13" s="49">
        <v>0</v>
      </c>
      <c r="AO13" s="49">
        <v>0</v>
      </c>
      <c r="AP13" s="49">
        <v>0</v>
      </c>
      <c r="AQ13" s="49">
        <v>0</v>
      </c>
      <c r="AR13" s="49">
        <v>8.8968176999999997</v>
      </c>
      <c r="AS13" s="49">
        <v>8.7145139999999994</v>
      </c>
      <c r="AT13" s="49">
        <v>0</v>
      </c>
      <c r="AU13" s="49">
        <v>0</v>
      </c>
    </row>
    <row r="14" spans="1:47" ht="12.75" customHeight="1" x14ac:dyDescent="0.25">
      <c r="A14" s="48" t="s">
        <v>423</v>
      </c>
      <c r="B14" s="48" t="s">
        <v>536</v>
      </c>
      <c r="C14" s="49">
        <v>11.97385059</v>
      </c>
      <c r="D14" s="49">
        <v>0</v>
      </c>
      <c r="E14" s="49">
        <v>0</v>
      </c>
      <c r="F14" s="49">
        <v>0</v>
      </c>
      <c r="G14" s="49">
        <v>0</v>
      </c>
      <c r="H14" s="49">
        <v>0</v>
      </c>
      <c r="I14" s="49">
        <v>4.5907999999999999E-3</v>
      </c>
      <c r="J14" s="49">
        <v>0</v>
      </c>
      <c r="K14" s="49">
        <v>0</v>
      </c>
      <c r="L14" s="49">
        <v>0</v>
      </c>
      <c r="M14" s="49">
        <v>0</v>
      </c>
      <c r="N14" s="49">
        <v>0</v>
      </c>
      <c r="O14" s="49">
        <v>0</v>
      </c>
      <c r="P14" s="49">
        <v>0</v>
      </c>
      <c r="Q14" s="49">
        <v>0</v>
      </c>
      <c r="R14" s="49">
        <v>0</v>
      </c>
      <c r="S14" s="49">
        <v>0</v>
      </c>
      <c r="T14" s="49">
        <v>0</v>
      </c>
      <c r="U14" s="49">
        <v>0</v>
      </c>
      <c r="V14" s="49">
        <v>0</v>
      </c>
      <c r="W14" s="49">
        <v>0</v>
      </c>
      <c r="X14" s="49">
        <v>0</v>
      </c>
      <c r="Y14" s="49">
        <v>0</v>
      </c>
      <c r="Z14" s="49">
        <v>0</v>
      </c>
      <c r="AA14" s="49">
        <v>0</v>
      </c>
      <c r="AB14" s="49">
        <v>3.1580000000000002E-3</v>
      </c>
      <c r="AC14" s="49">
        <v>0</v>
      </c>
      <c r="AD14" s="49">
        <v>0</v>
      </c>
      <c r="AE14" s="49">
        <v>0</v>
      </c>
      <c r="AF14" s="49">
        <v>0</v>
      </c>
      <c r="AG14" s="49">
        <v>0</v>
      </c>
      <c r="AH14" s="49">
        <v>1.061876E-2</v>
      </c>
      <c r="AI14" s="49">
        <v>0</v>
      </c>
      <c r="AJ14" s="49">
        <v>0</v>
      </c>
      <c r="AK14" s="49">
        <v>0</v>
      </c>
      <c r="AL14" s="49">
        <v>0</v>
      </c>
      <c r="AM14" s="49">
        <v>0</v>
      </c>
      <c r="AN14" s="49">
        <v>0</v>
      </c>
      <c r="AO14" s="49">
        <v>0</v>
      </c>
      <c r="AP14" s="49">
        <v>0</v>
      </c>
      <c r="AQ14" s="49">
        <v>0</v>
      </c>
      <c r="AR14" s="49">
        <v>5.6461180300000002</v>
      </c>
      <c r="AS14" s="49">
        <v>6.3093649999999997</v>
      </c>
      <c r="AT14" s="49">
        <v>0</v>
      </c>
      <c r="AU14" s="49">
        <v>0</v>
      </c>
    </row>
    <row r="15" spans="1:47" ht="21" customHeight="1" x14ac:dyDescent="0.25">
      <c r="A15" s="48" t="s">
        <v>425</v>
      </c>
      <c r="B15" s="48" t="s">
        <v>426</v>
      </c>
      <c r="C15" s="49">
        <v>68.229031520000007</v>
      </c>
      <c r="D15" s="49">
        <v>0</v>
      </c>
      <c r="E15" s="49">
        <v>0</v>
      </c>
      <c r="F15" s="49">
        <v>0</v>
      </c>
      <c r="G15" s="49">
        <v>0</v>
      </c>
      <c r="H15" s="49">
        <v>0</v>
      </c>
      <c r="I15" s="49">
        <v>9.7199999999999999E-4</v>
      </c>
      <c r="J15" s="49">
        <v>62.571859369999999</v>
      </c>
      <c r="K15" s="49">
        <v>0</v>
      </c>
      <c r="L15" s="49">
        <v>0</v>
      </c>
      <c r="M15" s="49">
        <v>0</v>
      </c>
      <c r="N15" s="49">
        <v>0</v>
      </c>
      <c r="O15" s="49">
        <v>0</v>
      </c>
      <c r="P15" s="49">
        <v>0</v>
      </c>
      <c r="Q15" s="49">
        <v>0</v>
      </c>
      <c r="R15" s="49">
        <v>0</v>
      </c>
      <c r="S15" s="49">
        <v>0</v>
      </c>
      <c r="T15" s="49">
        <v>0</v>
      </c>
      <c r="U15" s="49">
        <v>0</v>
      </c>
      <c r="V15" s="49">
        <v>0</v>
      </c>
      <c r="W15" s="49">
        <v>0</v>
      </c>
      <c r="X15" s="49">
        <v>0</v>
      </c>
      <c r="Y15" s="49">
        <v>3.5147999999999999E-4</v>
      </c>
      <c r="Z15" s="49">
        <v>0</v>
      </c>
      <c r="AA15" s="49">
        <v>0</v>
      </c>
      <c r="AB15" s="49">
        <v>0</v>
      </c>
      <c r="AC15" s="49">
        <v>0</v>
      </c>
      <c r="AD15" s="49">
        <v>0</v>
      </c>
      <c r="AE15" s="49">
        <v>0</v>
      </c>
      <c r="AF15" s="49">
        <v>0</v>
      </c>
      <c r="AG15" s="49">
        <v>0</v>
      </c>
      <c r="AH15" s="49">
        <v>0</v>
      </c>
      <c r="AI15" s="49">
        <v>0</v>
      </c>
      <c r="AJ15" s="49">
        <v>0</v>
      </c>
      <c r="AK15" s="49">
        <v>0</v>
      </c>
      <c r="AL15" s="49">
        <v>0</v>
      </c>
      <c r="AM15" s="49">
        <v>0</v>
      </c>
      <c r="AN15" s="49">
        <v>0</v>
      </c>
      <c r="AO15" s="49">
        <v>0</v>
      </c>
      <c r="AP15" s="49">
        <v>0</v>
      </c>
      <c r="AQ15" s="49">
        <v>0</v>
      </c>
      <c r="AR15" s="49">
        <v>3.2506996699999999</v>
      </c>
      <c r="AS15" s="49">
        <v>2.4051490000000002</v>
      </c>
      <c r="AT15" s="49">
        <v>0</v>
      </c>
      <c r="AU15" s="49">
        <v>0</v>
      </c>
    </row>
    <row r="16" spans="1:47" x14ac:dyDescent="0.25">
      <c r="A16" s="48" t="s">
        <v>427</v>
      </c>
      <c r="B16" s="48" t="s">
        <v>7</v>
      </c>
      <c r="C16" s="49">
        <v>3.6909120999999998</v>
      </c>
      <c r="D16" s="49">
        <v>0</v>
      </c>
      <c r="E16" s="49">
        <v>0</v>
      </c>
      <c r="F16" s="49">
        <v>0</v>
      </c>
      <c r="G16" s="49">
        <v>0</v>
      </c>
      <c r="H16" s="49">
        <v>0</v>
      </c>
      <c r="I16" s="49">
        <v>0</v>
      </c>
      <c r="J16" s="49">
        <v>0</v>
      </c>
      <c r="K16" s="49">
        <v>0</v>
      </c>
      <c r="L16" s="49">
        <v>0</v>
      </c>
      <c r="M16" s="49">
        <v>0</v>
      </c>
      <c r="N16" s="49">
        <v>3.6909120999999998</v>
      </c>
      <c r="O16" s="49">
        <v>0</v>
      </c>
      <c r="P16" s="49">
        <v>0</v>
      </c>
      <c r="Q16" s="49">
        <v>0</v>
      </c>
      <c r="R16" s="49">
        <v>0</v>
      </c>
      <c r="S16" s="49">
        <v>0</v>
      </c>
      <c r="T16" s="49">
        <v>0</v>
      </c>
      <c r="U16" s="49">
        <v>0</v>
      </c>
      <c r="V16" s="49">
        <v>0</v>
      </c>
      <c r="W16" s="49">
        <v>0</v>
      </c>
      <c r="X16" s="49">
        <v>0</v>
      </c>
      <c r="Y16" s="49">
        <v>0</v>
      </c>
      <c r="Z16" s="49">
        <v>0</v>
      </c>
      <c r="AA16" s="49">
        <v>0</v>
      </c>
      <c r="AB16" s="49">
        <v>0</v>
      </c>
      <c r="AC16" s="49">
        <v>0</v>
      </c>
      <c r="AD16" s="49">
        <v>0</v>
      </c>
      <c r="AE16" s="49">
        <v>0</v>
      </c>
      <c r="AF16" s="49">
        <v>0</v>
      </c>
      <c r="AG16" s="49">
        <v>0</v>
      </c>
      <c r="AH16" s="49">
        <v>0</v>
      </c>
      <c r="AI16" s="49">
        <v>0</v>
      </c>
      <c r="AJ16" s="49">
        <v>0</v>
      </c>
      <c r="AK16" s="49">
        <v>0</v>
      </c>
      <c r="AL16" s="49">
        <v>0</v>
      </c>
      <c r="AM16" s="49">
        <v>0</v>
      </c>
      <c r="AN16" s="49">
        <v>0</v>
      </c>
      <c r="AO16" s="49">
        <v>0</v>
      </c>
      <c r="AP16" s="49">
        <v>0</v>
      </c>
      <c r="AQ16" s="49">
        <v>0</v>
      </c>
      <c r="AR16" s="49">
        <v>0</v>
      </c>
      <c r="AS16" s="49">
        <v>0</v>
      </c>
      <c r="AT16" s="49">
        <v>0</v>
      </c>
      <c r="AU16" s="49">
        <v>0</v>
      </c>
    </row>
    <row r="17" spans="1:47" s="22" customFormat="1" ht="21.6" customHeight="1" x14ac:dyDescent="0.25">
      <c r="A17" s="46" t="s">
        <v>227</v>
      </c>
      <c r="B17" s="46" t="s">
        <v>537</v>
      </c>
      <c r="C17" s="47">
        <v>223.97240141</v>
      </c>
      <c r="D17" s="47">
        <v>0</v>
      </c>
      <c r="E17" s="47">
        <v>1.8700000000000001E-6</v>
      </c>
      <c r="F17" s="47">
        <v>0.56812890999999999</v>
      </c>
      <c r="G17" s="47">
        <v>0</v>
      </c>
      <c r="H17" s="47">
        <v>0</v>
      </c>
      <c r="I17" s="47">
        <v>0.16490652</v>
      </c>
      <c r="J17" s="47">
        <v>64.110751559999997</v>
      </c>
      <c r="K17" s="47">
        <v>0</v>
      </c>
      <c r="L17" s="47">
        <v>0</v>
      </c>
      <c r="M17" s="47">
        <v>0</v>
      </c>
      <c r="N17" s="47">
        <v>2.1410640000000002E-2</v>
      </c>
      <c r="O17" s="47">
        <v>0</v>
      </c>
      <c r="P17" s="47">
        <v>7.0962040000000004E-2</v>
      </c>
      <c r="Q17" s="47">
        <v>0</v>
      </c>
      <c r="R17" s="47">
        <v>0</v>
      </c>
      <c r="S17" s="47">
        <v>0</v>
      </c>
      <c r="T17" s="47">
        <v>2.1710276799999999</v>
      </c>
      <c r="U17" s="47">
        <v>0</v>
      </c>
      <c r="V17" s="47">
        <v>0</v>
      </c>
      <c r="W17" s="47">
        <v>0</v>
      </c>
      <c r="X17" s="47">
        <v>0</v>
      </c>
      <c r="Y17" s="47">
        <v>0.17076854</v>
      </c>
      <c r="Z17" s="47">
        <v>0</v>
      </c>
      <c r="AA17" s="47">
        <v>0</v>
      </c>
      <c r="AB17" s="47">
        <v>1.9602899999999999E-3</v>
      </c>
      <c r="AC17" s="47">
        <v>0</v>
      </c>
      <c r="AD17" s="47">
        <v>0</v>
      </c>
      <c r="AE17" s="47">
        <v>0</v>
      </c>
      <c r="AF17" s="47">
        <v>0</v>
      </c>
      <c r="AG17" s="47">
        <v>0</v>
      </c>
      <c r="AH17" s="47">
        <v>1.1494174800000001</v>
      </c>
      <c r="AI17" s="47">
        <v>0</v>
      </c>
      <c r="AJ17" s="47">
        <v>0</v>
      </c>
      <c r="AK17" s="47">
        <v>0</v>
      </c>
      <c r="AL17" s="47">
        <v>0</v>
      </c>
      <c r="AM17" s="47">
        <v>1.878602E-2</v>
      </c>
      <c r="AN17" s="47">
        <v>0</v>
      </c>
      <c r="AO17" s="47">
        <v>0</v>
      </c>
      <c r="AP17" s="47">
        <v>0</v>
      </c>
      <c r="AQ17" s="47">
        <v>0</v>
      </c>
      <c r="AR17" s="47">
        <v>84.325332909999986</v>
      </c>
      <c r="AS17" s="47">
        <v>71.198946950000007</v>
      </c>
      <c r="AT17" s="47">
        <v>0</v>
      </c>
      <c r="AU17" s="47">
        <v>0</v>
      </c>
    </row>
    <row r="18" spans="1:47" ht="12.75" customHeight="1" x14ac:dyDescent="0.25">
      <c r="A18" s="48" t="s">
        <v>229</v>
      </c>
      <c r="B18" s="48" t="s">
        <v>454</v>
      </c>
      <c r="C18" s="49">
        <v>212.32201907000001</v>
      </c>
      <c r="D18" s="49">
        <v>0</v>
      </c>
      <c r="E18" s="49">
        <v>1.8700000000000001E-6</v>
      </c>
      <c r="F18" s="49">
        <v>0.56812890999999999</v>
      </c>
      <c r="G18" s="49">
        <v>0</v>
      </c>
      <c r="H18" s="49">
        <v>0</v>
      </c>
      <c r="I18" s="49">
        <v>0.16490652</v>
      </c>
      <c r="J18" s="49">
        <v>52.72913363</v>
      </c>
      <c r="K18" s="49">
        <v>0</v>
      </c>
      <c r="L18" s="49">
        <v>0</v>
      </c>
      <c r="M18" s="49">
        <v>0</v>
      </c>
      <c r="N18" s="49">
        <v>7.2360000000000002E-4</v>
      </c>
      <c r="O18" s="49">
        <v>0</v>
      </c>
      <c r="P18" s="49">
        <v>7.0962040000000004E-2</v>
      </c>
      <c r="Q18" s="49">
        <v>0</v>
      </c>
      <c r="R18" s="49">
        <v>0</v>
      </c>
      <c r="S18" s="49">
        <v>0</v>
      </c>
      <c r="T18" s="49">
        <v>2.1710276799999999</v>
      </c>
      <c r="U18" s="49">
        <v>0</v>
      </c>
      <c r="V18" s="49">
        <v>0</v>
      </c>
      <c r="W18" s="49">
        <v>0</v>
      </c>
      <c r="X18" s="49">
        <v>0</v>
      </c>
      <c r="Y18" s="49">
        <v>0.17076854</v>
      </c>
      <c r="Z18" s="49">
        <v>0</v>
      </c>
      <c r="AA18" s="49">
        <v>0</v>
      </c>
      <c r="AB18" s="49">
        <v>1.9602899999999999E-3</v>
      </c>
      <c r="AC18" s="49">
        <v>0</v>
      </c>
      <c r="AD18" s="49">
        <v>0</v>
      </c>
      <c r="AE18" s="49">
        <v>0</v>
      </c>
      <c r="AF18" s="49">
        <v>0</v>
      </c>
      <c r="AG18" s="49">
        <v>0</v>
      </c>
      <c r="AH18" s="49">
        <v>1.1494174800000001</v>
      </c>
      <c r="AI18" s="49">
        <v>0</v>
      </c>
      <c r="AJ18" s="49">
        <v>0</v>
      </c>
      <c r="AK18" s="49">
        <v>0</v>
      </c>
      <c r="AL18" s="49">
        <v>0</v>
      </c>
      <c r="AM18" s="49">
        <v>1.878602E-2</v>
      </c>
      <c r="AN18" s="49">
        <v>0</v>
      </c>
      <c r="AO18" s="49">
        <v>0</v>
      </c>
      <c r="AP18" s="49">
        <v>0</v>
      </c>
      <c r="AQ18" s="49">
        <v>0</v>
      </c>
      <c r="AR18" s="49">
        <v>84.223647</v>
      </c>
      <c r="AS18" s="49">
        <v>71.052555490000003</v>
      </c>
      <c r="AT18" s="49">
        <v>0</v>
      </c>
      <c r="AU18" s="49">
        <v>0</v>
      </c>
    </row>
    <row r="19" spans="1:47" x14ac:dyDescent="0.25">
      <c r="A19" s="48" t="s">
        <v>538</v>
      </c>
      <c r="B19" s="48" t="s">
        <v>539</v>
      </c>
      <c r="C19" s="49">
        <v>109.33853452000001</v>
      </c>
      <c r="D19" s="49">
        <v>0</v>
      </c>
      <c r="E19" s="49">
        <v>0</v>
      </c>
      <c r="F19" s="49">
        <v>0</v>
      </c>
      <c r="G19" s="49">
        <v>0</v>
      </c>
      <c r="H19" s="49">
        <v>0</v>
      </c>
      <c r="I19" s="49">
        <v>3.5330830000000001E-2</v>
      </c>
      <c r="J19" s="49">
        <v>7.2731499999999999E-3</v>
      </c>
      <c r="K19" s="49">
        <v>0</v>
      </c>
      <c r="L19" s="49">
        <v>0</v>
      </c>
      <c r="M19" s="49">
        <v>0</v>
      </c>
      <c r="N19" s="49">
        <v>0</v>
      </c>
      <c r="O19" s="49">
        <v>0</v>
      </c>
      <c r="P19" s="49">
        <v>0</v>
      </c>
      <c r="Q19" s="49">
        <v>0</v>
      </c>
      <c r="R19" s="49">
        <v>0</v>
      </c>
      <c r="S19" s="49">
        <v>0</v>
      </c>
      <c r="T19" s="49">
        <v>0</v>
      </c>
      <c r="U19" s="49">
        <v>0</v>
      </c>
      <c r="V19" s="49">
        <v>0</v>
      </c>
      <c r="W19" s="49">
        <v>0</v>
      </c>
      <c r="X19" s="49">
        <v>0</v>
      </c>
      <c r="Y19" s="49">
        <v>1.4491840000000001E-2</v>
      </c>
      <c r="Z19" s="49">
        <v>0</v>
      </c>
      <c r="AA19" s="49">
        <v>0</v>
      </c>
      <c r="AB19" s="49">
        <v>3.0393E-4</v>
      </c>
      <c r="AC19" s="49">
        <v>0</v>
      </c>
      <c r="AD19" s="49">
        <v>0</v>
      </c>
      <c r="AE19" s="49">
        <v>0</v>
      </c>
      <c r="AF19" s="49">
        <v>0</v>
      </c>
      <c r="AG19" s="49">
        <v>0</v>
      </c>
      <c r="AH19" s="49">
        <v>0.93365591999999997</v>
      </c>
      <c r="AI19" s="49">
        <v>0</v>
      </c>
      <c r="AJ19" s="49">
        <v>0</v>
      </c>
      <c r="AK19" s="49">
        <v>0</v>
      </c>
      <c r="AL19" s="49">
        <v>0</v>
      </c>
      <c r="AM19" s="49">
        <v>1.878602E-2</v>
      </c>
      <c r="AN19" s="49">
        <v>0</v>
      </c>
      <c r="AO19" s="49">
        <v>0</v>
      </c>
      <c r="AP19" s="49">
        <v>0</v>
      </c>
      <c r="AQ19" s="49">
        <v>0</v>
      </c>
      <c r="AR19" s="49">
        <v>62.543259730000003</v>
      </c>
      <c r="AS19" s="49">
        <v>45.785433099999999</v>
      </c>
      <c r="AT19" s="49">
        <v>0</v>
      </c>
      <c r="AU19" s="49">
        <v>0</v>
      </c>
    </row>
    <row r="20" spans="1:47" ht="21.6" x14ac:dyDescent="0.25">
      <c r="A20" s="48" t="s">
        <v>540</v>
      </c>
      <c r="B20" s="48" t="s">
        <v>541</v>
      </c>
      <c r="C20" s="49">
        <v>94.89893893</v>
      </c>
      <c r="D20" s="49">
        <v>0</v>
      </c>
      <c r="E20" s="49">
        <v>1.8700000000000001E-6</v>
      </c>
      <c r="F20" s="49">
        <v>0.56742890999999995</v>
      </c>
      <c r="G20" s="49">
        <v>0</v>
      </c>
      <c r="H20" s="49">
        <v>0</v>
      </c>
      <c r="I20" s="49">
        <v>0.12957568999999999</v>
      </c>
      <c r="J20" s="49">
        <v>44.638638360000002</v>
      </c>
      <c r="K20" s="49">
        <v>0</v>
      </c>
      <c r="L20" s="49">
        <v>0</v>
      </c>
      <c r="M20" s="49">
        <v>0</v>
      </c>
      <c r="N20" s="49">
        <v>4.0010000000000002E-4</v>
      </c>
      <c r="O20" s="49">
        <v>0</v>
      </c>
      <c r="P20" s="49">
        <v>7.0962040000000004E-2</v>
      </c>
      <c r="Q20" s="49">
        <v>0</v>
      </c>
      <c r="R20" s="49">
        <v>0</v>
      </c>
      <c r="S20" s="49">
        <v>0</v>
      </c>
      <c r="T20" s="49">
        <v>2.1710276799999999</v>
      </c>
      <c r="U20" s="49">
        <v>0</v>
      </c>
      <c r="V20" s="49">
        <v>0</v>
      </c>
      <c r="W20" s="49">
        <v>0</v>
      </c>
      <c r="X20" s="49">
        <v>0</v>
      </c>
      <c r="Y20" s="49">
        <v>0.15627669999999999</v>
      </c>
      <c r="Z20" s="49">
        <v>0</v>
      </c>
      <c r="AA20" s="49">
        <v>0</v>
      </c>
      <c r="AB20" s="49">
        <v>1.65636E-3</v>
      </c>
      <c r="AC20" s="49">
        <v>0</v>
      </c>
      <c r="AD20" s="49">
        <v>0</v>
      </c>
      <c r="AE20" s="49">
        <v>0</v>
      </c>
      <c r="AF20" s="49">
        <v>0</v>
      </c>
      <c r="AG20" s="49">
        <v>0</v>
      </c>
      <c r="AH20" s="49">
        <v>0.21546156</v>
      </c>
      <c r="AI20" s="49">
        <v>0</v>
      </c>
      <c r="AJ20" s="49">
        <v>0</v>
      </c>
      <c r="AK20" s="49">
        <v>0</v>
      </c>
      <c r="AL20" s="49">
        <v>0</v>
      </c>
      <c r="AM20" s="49">
        <v>0</v>
      </c>
      <c r="AN20" s="49">
        <v>0</v>
      </c>
      <c r="AO20" s="49">
        <v>0</v>
      </c>
      <c r="AP20" s="49">
        <v>0</v>
      </c>
      <c r="AQ20" s="49">
        <v>0</v>
      </c>
      <c r="AR20" s="49">
        <v>21.680387270000001</v>
      </c>
      <c r="AS20" s="49">
        <v>25.267122390000001</v>
      </c>
      <c r="AT20" s="49">
        <v>0</v>
      </c>
      <c r="AU20" s="49">
        <v>0</v>
      </c>
    </row>
    <row r="21" spans="1:47" x14ac:dyDescent="0.25">
      <c r="A21" s="48" t="s">
        <v>542</v>
      </c>
      <c r="B21" s="48" t="s">
        <v>9</v>
      </c>
      <c r="C21" s="49">
        <v>8.0845456200000001</v>
      </c>
      <c r="D21" s="49">
        <v>0</v>
      </c>
      <c r="E21" s="49">
        <v>0</v>
      </c>
      <c r="F21" s="49">
        <v>6.9999999999999999E-4</v>
      </c>
      <c r="G21" s="49">
        <v>0</v>
      </c>
      <c r="H21" s="49">
        <v>0</v>
      </c>
      <c r="I21" s="49">
        <v>0</v>
      </c>
      <c r="J21" s="49">
        <v>8.0832221200000003</v>
      </c>
      <c r="K21" s="49">
        <v>0</v>
      </c>
      <c r="L21" s="49">
        <v>0</v>
      </c>
      <c r="M21" s="49">
        <v>0</v>
      </c>
      <c r="N21" s="49">
        <v>3.235E-4</v>
      </c>
      <c r="O21" s="49">
        <v>0</v>
      </c>
      <c r="P21" s="49">
        <v>0</v>
      </c>
      <c r="Q21" s="49">
        <v>0</v>
      </c>
      <c r="R21" s="49">
        <v>0</v>
      </c>
      <c r="S21" s="49">
        <v>0</v>
      </c>
      <c r="T21" s="49">
        <v>0</v>
      </c>
      <c r="U21" s="49">
        <v>0</v>
      </c>
      <c r="V21" s="49">
        <v>0</v>
      </c>
      <c r="W21" s="49">
        <v>0</v>
      </c>
      <c r="X21" s="49">
        <v>0</v>
      </c>
      <c r="Y21" s="49">
        <v>0</v>
      </c>
      <c r="Z21" s="49">
        <v>0</v>
      </c>
      <c r="AA21" s="49">
        <v>0</v>
      </c>
      <c r="AB21" s="49">
        <v>0</v>
      </c>
      <c r="AC21" s="49">
        <v>0</v>
      </c>
      <c r="AD21" s="49">
        <v>0</v>
      </c>
      <c r="AE21" s="49">
        <v>0</v>
      </c>
      <c r="AF21" s="49">
        <v>0</v>
      </c>
      <c r="AG21" s="49">
        <v>0</v>
      </c>
      <c r="AH21" s="49">
        <v>2.9999999999999997E-4</v>
      </c>
      <c r="AI21" s="49">
        <v>0</v>
      </c>
      <c r="AJ21" s="49">
        <v>0</v>
      </c>
      <c r="AK21" s="49">
        <v>0</v>
      </c>
      <c r="AL21" s="49">
        <v>0</v>
      </c>
      <c r="AM21" s="49">
        <v>0</v>
      </c>
      <c r="AN21" s="49">
        <v>0</v>
      </c>
      <c r="AO21" s="49">
        <v>0</v>
      </c>
      <c r="AP21" s="49">
        <v>0</v>
      </c>
      <c r="AQ21" s="49">
        <v>0</v>
      </c>
      <c r="AR21" s="49">
        <v>0</v>
      </c>
      <c r="AS21" s="49">
        <v>0</v>
      </c>
      <c r="AT21" s="49">
        <v>0</v>
      </c>
      <c r="AU21" s="49">
        <v>0</v>
      </c>
    </row>
    <row r="22" spans="1:47" ht="12.75" customHeight="1" x14ac:dyDescent="0.25">
      <c r="A22" s="48" t="s">
        <v>543</v>
      </c>
      <c r="B22" s="48" t="s">
        <v>462</v>
      </c>
      <c r="C22" s="49">
        <v>11.65038234</v>
      </c>
      <c r="D22" s="49">
        <v>0</v>
      </c>
      <c r="E22" s="49">
        <v>0</v>
      </c>
      <c r="F22" s="49">
        <v>0</v>
      </c>
      <c r="G22" s="49">
        <v>0</v>
      </c>
      <c r="H22" s="49">
        <v>0</v>
      </c>
      <c r="I22" s="49">
        <v>0</v>
      </c>
      <c r="J22" s="49">
        <v>11.381617930000001</v>
      </c>
      <c r="K22" s="49">
        <v>0</v>
      </c>
      <c r="L22" s="49">
        <v>0</v>
      </c>
      <c r="M22" s="49">
        <v>0</v>
      </c>
      <c r="N22" s="49">
        <v>2.068704E-2</v>
      </c>
      <c r="O22" s="49">
        <v>0</v>
      </c>
      <c r="P22" s="49">
        <v>0</v>
      </c>
      <c r="Q22" s="49">
        <v>0</v>
      </c>
      <c r="R22" s="49">
        <v>0</v>
      </c>
      <c r="S22" s="49">
        <v>0</v>
      </c>
      <c r="T22" s="49">
        <v>0</v>
      </c>
      <c r="U22" s="49">
        <v>0</v>
      </c>
      <c r="V22" s="49">
        <v>0</v>
      </c>
      <c r="W22" s="49">
        <v>0</v>
      </c>
      <c r="X22" s="49">
        <v>0</v>
      </c>
      <c r="Y22" s="49">
        <v>0</v>
      </c>
      <c r="Z22" s="49">
        <v>0</v>
      </c>
      <c r="AA22" s="49">
        <v>0</v>
      </c>
      <c r="AB22" s="49">
        <v>0</v>
      </c>
      <c r="AC22" s="49">
        <v>0</v>
      </c>
      <c r="AD22" s="49">
        <v>0</v>
      </c>
      <c r="AE22" s="49">
        <v>0</v>
      </c>
      <c r="AF22" s="49">
        <v>0</v>
      </c>
      <c r="AG22" s="49">
        <v>0</v>
      </c>
      <c r="AH22" s="49">
        <v>0</v>
      </c>
      <c r="AI22" s="49">
        <v>0</v>
      </c>
      <c r="AJ22" s="49">
        <v>0</v>
      </c>
      <c r="AK22" s="49">
        <v>0</v>
      </c>
      <c r="AL22" s="49">
        <v>0</v>
      </c>
      <c r="AM22" s="49">
        <v>0</v>
      </c>
      <c r="AN22" s="49">
        <v>0</v>
      </c>
      <c r="AO22" s="49">
        <v>0</v>
      </c>
      <c r="AP22" s="49">
        <v>0</v>
      </c>
      <c r="AQ22" s="49">
        <v>0</v>
      </c>
      <c r="AR22" s="49">
        <v>0.10168591</v>
      </c>
      <c r="AS22" s="49">
        <v>0.14639146</v>
      </c>
      <c r="AT22" s="49">
        <v>0</v>
      </c>
      <c r="AU22" s="49">
        <v>0</v>
      </c>
    </row>
    <row r="23" spans="1:47" x14ac:dyDescent="0.25">
      <c r="A23" s="48" t="s">
        <v>544</v>
      </c>
      <c r="B23" s="48" t="s">
        <v>539</v>
      </c>
      <c r="C23" s="49">
        <v>0.16861258000000001</v>
      </c>
      <c r="D23" s="49">
        <v>0</v>
      </c>
      <c r="E23" s="49">
        <v>0</v>
      </c>
      <c r="F23" s="49">
        <v>0</v>
      </c>
      <c r="G23" s="49">
        <v>0</v>
      </c>
      <c r="H23" s="49">
        <v>0</v>
      </c>
      <c r="I23" s="49">
        <v>0</v>
      </c>
      <c r="J23" s="49">
        <v>0</v>
      </c>
      <c r="K23" s="49">
        <v>0</v>
      </c>
      <c r="L23" s="49">
        <v>0</v>
      </c>
      <c r="M23" s="49">
        <v>0</v>
      </c>
      <c r="N23" s="49">
        <v>0</v>
      </c>
      <c r="O23" s="49">
        <v>0</v>
      </c>
      <c r="P23" s="49">
        <v>0</v>
      </c>
      <c r="Q23" s="49">
        <v>0</v>
      </c>
      <c r="R23" s="49">
        <v>0</v>
      </c>
      <c r="S23" s="49">
        <v>0</v>
      </c>
      <c r="T23" s="49">
        <v>0</v>
      </c>
      <c r="U23" s="49">
        <v>0</v>
      </c>
      <c r="V23" s="49">
        <v>0</v>
      </c>
      <c r="W23" s="49">
        <v>0</v>
      </c>
      <c r="X23" s="49">
        <v>0</v>
      </c>
      <c r="Y23" s="49">
        <v>0</v>
      </c>
      <c r="Z23" s="49">
        <v>0</v>
      </c>
      <c r="AA23" s="49">
        <v>0</v>
      </c>
      <c r="AB23" s="49">
        <v>0</v>
      </c>
      <c r="AC23" s="49">
        <v>0</v>
      </c>
      <c r="AD23" s="49">
        <v>0</v>
      </c>
      <c r="AE23" s="49">
        <v>0</v>
      </c>
      <c r="AF23" s="49">
        <v>0</v>
      </c>
      <c r="AG23" s="49">
        <v>0</v>
      </c>
      <c r="AH23" s="49">
        <v>0</v>
      </c>
      <c r="AI23" s="49">
        <v>0</v>
      </c>
      <c r="AJ23" s="49">
        <v>0</v>
      </c>
      <c r="AK23" s="49">
        <v>0</v>
      </c>
      <c r="AL23" s="49">
        <v>0</v>
      </c>
      <c r="AM23" s="49">
        <v>0</v>
      </c>
      <c r="AN23" s="49">
        <v>0</v>
      </c>
      <c r="AO23" s="49">
        <v>0</v>
      </c>
      <c r="AP23" s="49">
        <v>0</v>
      </c>
      <c r="AQ23" s="49">
        <v>0</v>
      </c>
      <c r="AR23" s="49">
        <v>6.2433080000000002E-2</v>
      </c>
      <c r="AS23" s="49">
        <v>0.1061795</v>
      </c>
      <c r="AT23" s="49">
        <v>0</v>
      </c>
      <c r="AU23" s="49">
        <v>0</v>
      </c>
    </row>
    <row r="24" spans="1:47" ht="21.6" x14ac:dyDescent="0.25">
      <c r="A24" s="48" t="s">
        <v>545</v>
      </c>
      <c r="B24" s="48" t="s">
        <v>541</v>
      </c>
      <c r="C24" s="49">
        <v>11.46108272</v>
      </c>
      <c r="D24" s="49">
        <v>0</v>
      </c>
      <c r="E24" s="49">
        <v>0</v>
      </c>
      <c r="F24" s="49">
        <v>0</v>
      </c>
      <c r="G24" s="49">
        <v>0</v>
      </c>
      <c r="H24" s="49">
        <v>0</v>
      </c>
      <c r="I24" s="49">
        <v>0</v>
      </c>
      <c r="J24" s="49">
        <v>11.381617930000001</v>
      </c>
      <c r="K24" s="49">
        <v>0</v>
      </c>
      <c r="L24" s="49">
        <v>0</v>
      </c>
      <c r="M24" s="49">
        <v>0</v>
      </c>
      <c r="N24" s="49">
        <v>0</v>
      </c>
      <c r="O24" s="49">
        <v>0</v>
      </c>
      <c r="P24" s="49">
        <v>0</v>
      </c>
      <c r="Q24" s="49">
        <v>0</v>
      </c>
      <c r="R24" s="49">
        <v>0</v>
      </c>
      <c r="S24" s="49">
        <v>0</v>
      </c>
      <c r="T24" s="49">
        <v>0</v>
      </c>
      <c r="U24" s="49">
        <v>0</v>
      </c>
      <c r="V24" s="49">
        <v>0</v>
      </c>
      <c r="W24" s="49">
        <v>0</v>
      </c>
      <c r="X24" s="49">
        <v>0</v>
      </c>
      <c r="Y24" s="49">
        <v>0</v>
      </c>
      <c r="Z24" s="49">
        <v>0</v>
      </c>
      <c r="AA24" s="49">
        <v>0</v>
      </c>
      <c r="AB24" s="49">
        <v>0</v>
      </c>
      <c r="AC24" s="49">
        <v>0</v>
      </c>
      <c r="AD24" s="49">
        <v>0</v>
      </c>
      <c r="AE24" s="49">
        <v>0</v>
      </c>
      <c r="AF24" s="49">
        <v>0</v>
      </c>
      <c r="AG24" s="49">
        <v>0</v>
      </c>
      <c r="AH24" s="49">
        <v>0</v>
      </c>
      <c r="AI24" s="49">
        <v>0</v>
      </c>
      <c r="AJ24" s="49">
        <v>0</v>
      </c>
      <c r="AK24" s="49">
        <v>0</v>
      </c>
      <c r="AL24" s="49">
        <v>0</v>
      </c>
      <c r="AM24" s="49">
        <v>0</v>
      </c>
      <c r="AN24" s="49">
        <v>0</v>
      </c>
      <c r="AO24" s="49">
        <v>0</v>
      </c>
      <c r="AP24" s="49">
        <v>0</v>
      </c>
      <c r="AQ24" s="49">
        <v>0</v>
      </c>
      <c r="AR24" s="49">
        <v>3.9252830000000002E-2</v>
      </c>
      <c r="AS24" s="49">
        <v>4.0211959999999998E-2</v>
      </c>
      <c r="AT24" s="49">
        <v>0</v>
      </c>
      <c r="AU24" s="49">
        <v>0</v>
      </c>
    </row>
    <row r="25" spans="1:47" x14ac:dyDescent="0.25">
      <c r="A25" s="48" t="s">
        <v>546</v>
      </c>
      <c r="B25" s="48" t="s">
        <v>9</v>
      </c>
      <c r="C25" s="49">
        <v>2.068704E-2</v>
      </c>
      <c r="D25" s="49">
        <v>0</v>
      </c>
      <c r="E25" s="49">
        <v>0</v>
      </c>
      <c r="F25" s="49">
        <v>0</v>
      </c>
      <c r="G25" s="49">
        <v>0</v>
      </c>
      <c r="H25" s="49">
        <v>0</v>
      </c>
      <c r="I25" s="49">
        <v>0</v>
      </c>
      <c r="J25" s="49">
        <v>0</v>
      </c>
      <c r="K25" s="49">
        <v>0</v>
      </c>
      <c r="L25" s="49">
        <v>0</v>
      </c>
      <c r="M25" s="49">
        <v>0</v>
      </c>
      <c r="N25" s="49">
        <v>2.068704E-2</v>
      </c>
      <c r="O25" s="49">
        <v>0</v>
      </c>
      <c r="P25" s="49">
        <v>0</v>
      </c>
      <c r="Q25" s="49">
        <v>0</v>
      </c>
      <c r="R25" s="49">
        <v>0</v>
      </c>
      <c r="S25" s="49">
        <v>0</v>
      </c>
      <c r="T25" s="49">
        <v>0</v>
      </c>
      <c r="U25" s="49">
        <v>0</v>
      </c>
      <c r="V25" s="49">
        <v>0</v>
      </c>
      <c r="W25" s="49">
        <v>0</v>
      </c>
      <c r="X25" s="49">
        <v>0</v>
      </c>
      <c r="Y25" s="49">
        <v>0</v>
      </c>
      <c r="Z25" s="49">
        <v>0</v>
      </c>
      <c r="AA25" s="49">
        <v>0</v>
      </c>
      <c r="AB25" s="49">
        <v>0</v>
      </c>
      <c r="AC25" s="49">
        <v>0</v>
      </c>
      <c r="AD25" s="49">
        <v>0</v>
      </c>
      <c r="AE25" s="49">
        <v>0</v>
      </c>
      <c r="AF25" s="49">
        <v>0</v>
      </c>
      <c r="AG25" s="49">
        <v>0</v>
      </c>
      <c r="AH25" s="49">
        <v>0</v>
      </c>
      <c r="AI25" s="49">
        <v>0</v>
      </c>
      <c r="AJ25" s="49">
        <v>0</v>
      </c>
      <c r="AK25" s="49">
        <v>0</v>
      </c>
      <c r="AL25" s="49">
        <v>0</v>
      </c>
      <c r="AM25" s="49">
        <v>0</v>
      </c>
      <c r="AN25" s="49">
        <v>0</v>
      </c>
      <c r="AO25" s="49">
        <v>0</v>
      </c>
      <c r="AP25" s="49">
        <v>0</v>
      </c>
      <c r="AQ25" s="49">
        <v>0</v>
      </c>
      <c r="AR25" s="49">
        <v>0</v>
      </c>
      <c r="AS25" s="49">
        <v>0</v>
      </c>
      <c r="AT25" s="49">
        <v>0</v>
      </c>
      <c r="AU25" s="49">
        <v>0</v>
      </c>
    </row>
    <row r="26" spans="1:47" s="22" customFormat="1" ht="24.75" customHeight="1" x14ac:dyDescent="0.25">
      <c r="A26" s="50" t="s">
        <v>547</v>
      </c>
      <c r="B26" s="46" t="s">
        <v>548</v>
      </c>
      <c r="C26" s="47">
        <v>1994.7335637799999</v>
      </c>
      <c r="D26" s="47">
        <v>0</v>
      </c>
      <c r="E26" s="47">
        <v>0</v>
      </c>
      <c r="F26" s="47">
        <v>5.6716130000000003E-2</v>
      </c>
      <c r="G26" s="47">
        <v>0</v>
      </c>
      <c r="H26" s="47">
        <v>0</v>
      </c>
      <c r="I26" s="47">
        <v>5.5113999999999998E-4</v>
      </c>
      <c r="J26" s="47">
        <v>277.19360236</v>
      </c>
      <c r="K26" s="47">
        <v>0</v>
      </c>
      <c r="L26" s="47">
        <v>0</v>
      </c>
      <c r="M26" s="47">
        <v>0</v>
      </c>
      <c r="N26" s="47">
        <v>62.840515439999997</v>
      </c>
      <c r="O26" s="47">
        <v>0</v>
      </c>
      <c r="P26" s="47">
        <v>7.2046100000000002E-2</v>
      </c>
      <c r="Q26" s="47">
        <v>0</v>
      </c>
      <c r="R26" s="47">
        <v>0</v>
      </c>
      <c r="S26" s="47">
        <v>0</v>
      </c>
      <c r="T26" s="47">
        <v>1.1865313</v>
      </c>
      <c r="U26" s="47">
        <v>0</v>
      </c>
      <c r="V26" s="47">
        <v>1E-4</v>
      </c>
      <c r="W26" s="47">
        <v>0</v>
      </c>
      <c r="X26" s="47">
        <v>0</v>
      </c>
      <c r="Y26" s="47">
        <v>0.59372665999999996</v>
      </c>
      <c r="Z26" s="47">
        <v>0</v>
      </c>
      <c r="AA26" s="47">
        <v>0</v>
      </c>
      <c r="AB26" s="47">
        <v>0</v>
      </c>
      <c r="AC26" s="47">
        <v>0</v>
      </c>
      <c r="AD26" s="47">
        <v>0</v>
      </c>
      <c r="AE26" s="47">
        <v>0</v>
      </c>
      <c r="AF26" s="47">
        <v>0</v>
      </c>
      <c r="AG26" s="47">
        <v>0</v>
      </c>
      <c r="AH26" s="47">
        <v>6.1754762400000001</v>
      </c>
      <c r="AI26" s="47">
        <v>0</v>
      </c>
      <c r="AJ26" s="47">
        <v>0</v>
      </c>
      <c r="AK26" s="47">
        <v>0</v>
      </c>
      <c r="AL26" s="47">
        <v>0</v>
      </c>
      <c r="AM26" s="47">
        <v>6.394126E-2</v>
      </c>
      <c r="AN26" s="47">
        <v>0</v>
      </c>
      <c r="AO26" s="47">
        <v>0</v>
      </c>
      <c r="AP26" s="47">
        <v>0</v>
      </c>
      <c r="AQ26" s="47">
        <v>0</v>
      </c>
      <c r="AR26" s="47">
        <v>564.49713788999998</v>
      </c>
      <c r="AS26" s="47">
        <v>1082.0532192599999</v>
      </c>
      <c r="AT26" s="47">
        <v>0</v>
      </c>
      <c r="AU26" s="47">
        <v>0</v>
      </c>
    </row>
    <row r="27" spans="1:47" s="22" customFormat="1" ht="21.6" x14ac:dyDescent="0.25">
      <c r="A27" s="48" t="s">
        <v>231</v>
      </c>
      <c r="B27" s="48" t="s">
        <v>549</v>
      </c>
      <c r="C27" s="49">
        <v>2045.4265921799999</v>
      </c>
      <c r="D27" s="49">
        <v>0</v>
      </c>
      <c r="E27" s="49">
        <v>0</v>
      </c>
      <c r="F27" s="49">
        <v>5.7416130000000003E-2</v>
      </c>
      <c r="G27" s="49">
        <v>0</v>
      </c>
      <c r="H27" s="49">
        <v>0</v>
      </c>
      <c r="I27" s="49">
        <v>5.5113999999999998E-4</v>
      </c>
      <c r="J27" s="49">
        <v>327.13546736000001</v>
      </c>
      <c r="K27" s="49">
        <v>0</v>
      </c>
      <c r="L27" s="49">
        <v>0</v>
      </c>
      <c r="M27" s="49">
        <v>0</v>
      </c>
      <c r="N27" s="49">
        <v>62.879662199999999</v>
      </c>
      <c r="O27" s="49">
        <v>0</v>
      </c>
      <c r="P27" s="49">
        <v>8.8050989999999996E-2</v>
      </c>
      <c r="Q27" s="49">
        <v>0</v>
      </c>
      <c r="R27" s="49">
        <v>0</v>
      </c>
      <c r="S27" s="49">
        <v>0</v>
      </c>
      <c r="T27" s="49">
        <v>1.19029677</v>
      </c>
      <c r="U27" s="49">
        <v>0</v>
      </c>
      <c r="V27" s="49">
        <v>1E-4</v>
      </c>
      <c r="W27" s="49">
        <v>0</v>
      </c>
      <c r="X27" s="49">
        <v>0</v>
      </c>
      <c r="Y27" s="49">
        <v>0.59372665999999996</v>
      </c>
      <c r="Z27" s="49">
        <v>0</v>
      </c>
      <c r="AA27" s="49">
        <v>0</v>
      </c>
      <c r="AB27" s="49">
        <v>0</v>
      </c>
      <c r="AC27" s="49">
        <v>0</v>
      </c>
      <c r="AD27" s="49">
        <v>0</v>
      </c>
      <c r="AE27" s="49">
        <v>0</v>
      </c>
      <c r="AF27" s="49">
        <v>0</v>
      </c>
      <c r="AG27" s="49">
        <v>0</v>
      </c>
      <c r="AH27" s="49">
        <v>6.3601257799999997</v>
      </c>
      <c r="AI27" s="49">
        <v>0</v>
      </c>
      <c r="AJ27" s="49">
        <v>0</v>
      </c>
      <c r="AK27" s="49">
        <v>0</v>
      </c>
      <c r="AL27" s="49">
        <v>0</v>
      </c>
      <c r="AM27" s="49">
        <v>6.394126E-2</v>
      </c>
      <c r="AN27" s="49">
        <v>0</v>
      </c>
      <c r="AO27" s="49">
        <v>0</v>
      </c>
      <c r="AP27" s="49">
        <v>0</v>
      </c>
      <c r="AQ27" s="49">
        <v>0</v>
      </c>
      <c r="AR27" s="49">
        <v>564.51763592999998</v>
      </c>
      <c r="AS27" s="49">
        <v>1082.53961796</v>
      </c>
      <c r="AT27" s="49">
        <v>0</v>
      </c>
      <c r="AU27" s="49">
        <v>0</v>
      </c>
    </row>
    <row r="28" spans="1:47" x14ac:dyDescent="0.25">
      <c r="A28" s="48" t="s">
        <v>431</v>
      </c>
      <c r="B28" s="48" t="s">
        <v>550</v>
      </c>
      <c r="C28" s="49">
        <v>1997.4226108299999</v>
      </c>
      <c r="D28" s="49">
        <v>0</v>
      </c>
      <c r="E28" s="49">
        <v>0</v>
      </c>
      <c r="F28" s="49">
        <v>1.613E-5</v>
      </c>
      <c r="G28" s="49">
        <v>0</v>
      </c>
      <c r="H28" s="49">
        <v>0</v>
      </c>
      <c r="I28" s="49">
        <v>4.5113999999999999E-4</v>
      </c>
      <c r="J28" s="49">
        <v>290.30036133999999</v>
      </c>
      <c r="K28" s="49">
        <v>0</v>
      </c>
      <c r="L28" s="49">
        <v>0</v>
      </c>
      <c r="M28" s="49">
        <v>0</v>
      </c>
      <c r="N28" s="49">
        <v>62.651089229999997</v>
      </c>
      <c r="O28" s="49">
        <v>0</v>
      </c>
      <c r="P28" s="49">
        <v>1.938399E-2</v>
      </c>
      <c r="Q28" s="49">
        <v>0</v>
      </c>
      <c r="R28" s="49">
        <v>0</v>
      </c>
      <c r="S28" s="49">
        <v>0</v>
      </c>
      <c r="T28" s="49">
        <v>0.68291860000000004</v>
      </c>
      <c r="U28" s="49">
        <v>0</v>
      </c>
      <c r="V28" s="49">
        <v>0</v>
      </c>
      <c r="W28" s="49">
        <v>0</v>
      </c>
      <c r="X28" s="49">
        <v>0</v>
      </c>
      <c r="Y28" s="49">
        <v>0.59162665999999997</v>
      </c>
      <c r="Z28" s="49">
        <v>0</v>
      </c>
      <c r="AA28" s="49">
        <v>0</v>
      </c>
      <c r="AB28" s="49">
        <v>0</v>
      </c>
      <c r="AC28" s="49">
        <v>0</v>
      </c>
      <c r="AD28" s="49">
        <v>0</v>
      </c>
      <c r="AE28" s="49">
        <v>0</v>
      </c>
      <c r="AF28" s="49">
        <v>0</v>
      </c>
      <c r="AG28" s="49">
        <v>0</v>
      </c>
      <c r="AH28" s="49">
        <v>5.4919477499999996</v>
      </c>
      <c r="AI28" s="49">
        <v>0</v>
      </c>
      <c r="AJ28" s="49">
        <v>0</v>
      </c>
      <c r="AK28" s="49">
        <v>0</v>
      </c>
      <c r="AL28" s="49">
        <v>0</v>
      </c>
      <c r="AM28" s="49">
        <v>1.21771E-2</v>
      </c>
      <c r="AN28" s="49">
        <v>0</v>
      </c>
      <c r="AO28" s="49">
        <v>0</v>
      </c>
      <c r="AP28" s="49">
        <v>0</v>
      </c>
      <c r="AQ28" s="49">
        <v>0</v>
      </c>
      <c r="AR28" s="49">
        <v>555.13302093000004</v>
      </c>
      <c r="AS28" s="49">
        <v>1082.53961796</v>
      </c>
      <c r="AT28" s="49">
        <v>0</v>
      </c>
      <c r="AU28" s="49">
        <v>0</v>
      </c>
    </row>
    <row r="29" spans="1:47" ht="21" customHeight="1" x14ac:dyDescent="0.25">
      <c r="A29" s="48" t="s">
        <v>233</v>
      </c>
      <c r="B29" s="48" t="s">
        <v>551</v>
      </c>
      <c r="C29" s="49">
        <v>50.693028400000003</v>
      </c>
      <c r="D29" s="49">
        <v>0</v>
      </c>
      <c r="E29" s="49">
        <v>0</v>
      </c>
      <c r="F29" s="49">
        <v>6.9999999999999999E-4</v>
      </c>
      <c r="G29" s="49">
        <v>0</v>
      </c>
      <c r="H29" s="49">
        <v>0</v>
      </c>
      <c r="I29" s="49">
        <v>0</v>
      </c>
      <c r="J29" s="49">
        <v>49.941865</v>
      </c>
      <c r="K29" s="49">
        <v>0</v>
      </c>
      <c r="L29" s="49">
        <v>0</v>
      </c>
      <c r="M29" s="49">
        <v>0</v>
      </c>
      <c r="N29" s="49">
        <v>3.9146760000000003E-2</v>
      </c>
      <c r="O29" s="49">
        <v>0</v>
      </c>
      <c r="P29" s="49">
        <v>1.6004890000000001E-2</v>
      </c>
      <c r="Q29" s="49">
        <v>0</v>
      </c>
      <c r="R29" s="49">
        <v>0</v>
      </c>
      <c r="S29" s="49">
        <v>0</v>
      </c>
      <c r="T29" s="49">
        <v>3.7654699999999999E-3</v>
      </c>
      <c r="U29" s="49">
        <v>0</v>
      </c>
      <c r="V29" s="49">
        <v>0</v>
      </c>
      <c r="W29" s="49">
        <v>0</v>
      </c>
      <c r="X29" s="49">
        <v>0</v>
      </c>
      <c r="Y29" s="49">
        <v>0</v>
      </c>
      <c r="Z29" s="49">
        <v>0</v>
      </c>
      <c r="AA29" s="49">
        <v>0</v>
      </c>
      <c r="AB29" s="49">
        <v>0</v>
      </c>
      <c r="AC29" s="49">
        <v>0</v>
      </c>
      <c r="AD29" s="49">
        <v>0</v>
      </c>
      <c r="AE29" s="49">
        <v>0</v>
      </c>
      <c r="AF29" s="49">
        <v>0</v>
      </c>
      <c r="AG29" s="49">
        <v>0</v>
      </c>
      <c r="AH29" s="49">
        <v>0.18464954</v>
      </c>
      <c r="AI29" s="49">
        <v>0</v>
      </c>
      <c r="AJ29" s="49">
        <v>0</v>
      </c>
      <c r="AK29" s="49">
        <v>0</v>
      </c>
      <c r="AL29" s="49">
        <v>0</v>
      </c>
      <c r="AM29" s="49">
        <v>0</v>
      </c>
      <c r="AN29" s="49">
        <v>0</v>
      </c>
      <c r="AO29" s="49">
        <v>0</v>
      </c>
      <c r="AP29" s="49">
        <v>0</v>
      </c>
      <c r="AQ29" s="49">
        <v>0</v>
      </c>
      <c r="AR29" s="49">
        <v>2.0498039999999999E-2</v>
      </c>
      <c r="AS29" s="49">
        <v>0.48639870000000002</v>
      </c>
      <c r="AT29" s="49">
        <v>0</v>
      </c>
      <c r="AU29" s="49">
        <v>0</v>
      </c>
    </row>
    <row r="30" spans="1:47" ht="16.5" customHeight="1" x14ac:dyDescent="0.25">
      <c r="A30" s="48" t="s">
        <v>434</v>
      </c>
      <c r="B30" s="48" t="s">
        <v>552</v>
      </c>
      <c r="C30" s="49">
        <v>43.213245690000001</v>
      </c>
      <c r="D30" s="49">
        <v>0</v>
      </c>
      <c r="E30" s="49">
        <v>0</v>
      </c>
      <c r="F30" s="49">
        <v>0</v>
      </c>
      <c r="G30" s="49">
        <v>0</v>
      </c>
      <c r="H30" s="49">
        <v>0</v>
      </c>
      <c r="I30" s="49">
        <v>0</v>
      </c>
      <c r="J30" s="49">
        <v>42.491675290000003</v>
      </c>
      <c r="K30" s="49">
        <v>0</v>
      </c>
      <c r="L30" s="49">
        <v>0</v>
      </c>
      <c r="M30" s="49">
        <v>0</v>
      </c>
      <c r="N30" s="49">
        <v>3.9146760000000003E-2</v>
      </c>
      <c r="O30" s="49">
        <v>0</v>
      </c>
      <c r="P30" s="49">
        <v>1.1118899999999999E-3</v>
      </c>
      <c r="Q30" s="49">
        <v>0</v>
      </c>
      <c r="R30" s="49">
        <v>0</v>
      </c>
      <c r="S30" s="49">
        <v>0</v>
      </c>
      <c r="T30" s="49">
        <v>3.7654699999999999E-3</v>
      </c>
      <c r="U30" s="49">
        <v>0</v>
      </c>
      <c r="V30" s="49">
        <v>0</v>
      </c>
      <c r="W30" s="49">
        <v>0</v>
      </c>
      <c r="X30" s="49">
        <v>0</v>
      </c>
      <c r="Y30" s="49">
        <v>0</v>
      </c>
      <c r="Z30" s="49">
        <v>0</v>
      </c>
      <c r="AA30" s="49">
        <v>0</v>
      </c>
      <c r="AB30" s="49">
        <v>0</v>
      </c>
      <c r="AC30" s="49">
        <v>0</v>
      </c>
      <c r="AD30" s="49">
        <v>0</v>
      </c>
      <c r="AE30" s="49">
        <v>0</v>
      </c>
      <c r="AF30" s="49">
        <v>0</v>
      </c>
      <c r="AG30" s="49">
        <v>0</v>
      </c>
      <c r="AH30" s="49">
        <v>0.17064953999999999</v>
      </c>
      <c r="AI30" s="49">
        <v>0</v>
      </c>
      <c r="AJ30" s="49">
        <v>0</v>
      </c>
      <c r="AK30" s="49">
        <v>0</v>
      </c>
      <c r="AL30" s="49">
        <v>0</v>
      </c>
      <c r="AM30" s="49">
        <v>0</v>
      </c>
      <c r="AN30" s="49">
        <v>0</v>
      </c>
      <c r="AO30" s="49">
        <v>0</v>
      </c>
      <c r="AP30" s="49">
        <v>0</v>
      </c>
      <c r="AQ30" s="49">
        <v>0</v>
      </c>
      <c r="AR30" s="49">
        <v>2.0498039999999999E-2</v>
      </c>
      <c r="AS30" s="49">
        <v>0.48639870000000002</v>
      </c>
      <c r="AT30" s="49">
        <v>0</v>
      </c>
      <c r="AU30" s="49">
        <v>0</v>
      </c>
    </row>
    <row r="31" spans="1:47" ht="12.75" customHeight="1" x14ac:dyDescent="0.25">
      <c r="A31" s="48" t="s">
        <v>235</v>
      </c>
      <c r="B31" s="48" t="s">
        <v>553</v>
      </c>
      <c r="C31" s="49">
        <v>6027.9411366499999</v>
      </c>
      <c r="D31" s="49">
        <v>0</v>
      </c>
      <c r="E31" s="49">
        <v>0.75712036000000005</v>
      </c>
      <c r="F31" s="49">
        <v>17.237316939999999</v>
      </c>
      <c r="G31" s="49">
        <v>8.7670000000000006E-5</v>
      </c>
      <c r="H31" s="49">
        <v>1.0142399999999999E-2</v>
      </c>
      <c r="I31" s="49">
        <v>10.89766509</v>
      </c>
      <c r="J31" s="49">
        <v>293.63819668000002</v>
      </c>
      <c r="K31" s="49">
        <v>0</v>
      </c>
      <c r="L31" s="49">
        <v>0</v>
      </c>
      <c r="M31" s="49">
        <v>0</v>
      </c>
      <c r="N31" s="49">
        <v>99.063123520000005</v>
      </c>
      <c r="O31" s="49">
        <v>0</v>
      </c>
      <c r="P31" s="49">
        <v>7.7940495800000003</v>
      </c>
      <c r="Q31" s="49">
        <v>0</v>
      </c>
      <c r="R31" s="49">
        <v>0</v>
      </c>
      <c r="S31" s="49">
        <v>0</v>
      </c>
      <c r="T31" s="49">
        <v>2.6708930400000002</v>
      </c>
      <c r="U31" s="49">
        <v>0</v>
      </c>
      <c r="V31" s="49">
        <v>1.33445E-2</v>
      </c>
      <c r="W31" s="49">
        <v>0</v>
      </c>
      <c r="X31" s="49">
        <v>0</v>
      </c>
      <c r="Y31" s="49">
        <v>5.3258384200000002</v>
      </c>
      <c r="Z31" s="49">
        <v>0</v>
      </c>
      <c r="AA31" s="49">
        <v>1.8012219999999999E-2</v>
      </c>
      <c r="AB31" s="49">
        <v>7.2824714699999999</v>
      </c>
      <c r="AC31" s="49">
        <v>0</v>
      </c>
      <c r="AD31" s="49">
        <v>0</v>
      </c>
      <c r="AE31" s="49">
        <v>0</v>
      </c>
      <c r="AF31" s="49">
        <v>0</v>
      </c>
      <c r="AG31" s="49">
        <v>0</v>
      </c>
      <c r="AH31" s="49">
        <v>35.293944750000001</v>
      </c>
      <c r="AI31" s="49">
        <v>0</v>
      </c>
      <c r="AJ31" s="49">
        <v>0</v>
      </c>
      <c r="AK31" s="49">
        <v>0</v>
      </c>
      <c r="AL31" s="49">
        <v>4.2400000000000001E-4</v>
      </c>
      <c r="AM31" s="49">
        <v>3.1801726499999998</v>
      </c>
      <c r="AN31" s="49">
        <v>0</v>
      </c>
      <c r="AO31" s="49">
        <v>0</v>
      </c>
      <c r="AP31" s="49">
        <v>0</v>
      </c>
      <c r="AQ31" s="49">
        <v>0</v>
      </c>
      <c r="AR31" s="49">
        <v>4092.3656680200002</v>
      </c>
      <c r="AS31" s="49">
        <v>1452.3926653399999</v>
      </c>
      <c r="AT31" s="49">
        <v>0</v>
      </c>
      <c r="AU31" s="49">
        <v>0</v>
      </c>
    </row>
    <row r="32" spans="1:47" ht="21" customHeight="1" x14ac:dyDescent="0.25">
      <c r="A32" s="48" t="s">
        <v>237</v>
      </c>
      <c r="B32" s="48" t="s">
        <v>238</v>
      </c>
      <c r="C32" s="49">
        <v>892.84145135000006</v>
      </c>
      <c r="D32" s="49">
        <v>0</v>
      </c>
      <c r="E32" s="49">
        <v>0</v>
      </c>
      <c r="F32" s="49">
        <v>3.8627259999999997E-2</v>
      </c>
      <c r="G32" s="49">
        <v>0</v>
      </c>
      <c r="H32" s="49">
        <v>0</v>
      </c>
      <c r="I32" s="49">
        <v>1.5657E-4</v>
      </c>
      <c r="J32" s="49">
        <v>213.57909825999999</v>
      </c>
      <c r="K32" s="49">
        <v>0</v>
      </c>
      <c r="L32" s="49">
        <v>0</v>
      </c>
      <c r="M32" s="49">
        <v>0</v>
      </c>
      <c r="N32" s="49">
        <v>46.642438599999998</v>
      </c>
      <c r="O32" s="49">
        <v>0</v>
      </c>
      <c r="P32" s="49">
        <v>4.6508599999999997E-2</v>
      </c>
      <c r="Q32" s="49">
        <v>0</v>
      </c>
      <c r="R32" s="49">
        <v>0</v>
      </c>
      <c r="S32" s="49">
        <v>0</v>
      </c>
      <c r="T32" s="49">
        <v>0.1497956</v>
      </c>
      <c r="U32" s="49">
        <v>0</v>
      </c>
      <c r="V32" s="49">
        <v>5.0000000000000002E-5</v>
      </c>
      <c r="W32" s="49">
        <v>0</v>
      </c>
      <c r="X32" s="49">
        <v>0</v>
      </c>
      <c r="Y32" s="49">
        <v>5.0000000000000002E-5</v>
      </c>
      <c r="Z32" s="49">
        <v>0</v>
      </c>
      <c r="AA32" s="49">
        <v>0</v>
      </c>
      <c r="AB32" s="49">
        <v>0</v>
      </c>
      <c r="AC32" s="49">
        <v>0</v>
      </c>
      <c r="AD32" s="49">
        <v>0</v>
      </c>
      <c r="AE32" s="49">
        <v>0</v>
      </c>
      <c r="AF32" s="49">
        <v>0</v>
      </c>
      <c r="AG32" s="49">
        <v>0</v>
      </c>
      <c r="AH32" s="49">
        <v>1.99375759</v>
      </c>
      <c r="AI32" s="49">
        <v>0</v>
      </c>
      <c r="AJ32" s="49">
        <v>0</v>
      </c>
      <c r="AK32" s="49">
        <v>0</v>
      </c>
      <c r="AL32" s="49">
        <v>0</v>
      </c>
      <c r="AM32" s="49">
        <v>2.199423E-2</v>
      </c>
      <c r="AN32" s="49">
        <v>0</v>
      </c>
      <c r="AO32" s="49">
        <v>0</v>
      </c>
      <c r="AP32" s="49">
        <v>0</v>
      </c>
      <c r="AQ32" s="49">
        <v>0</v>
      </c>
      <c r="AR32" s="49">
        <v>344.15255924000002</v>
      </c>
      <c r="AS32" s="49">
        <v>286.21641540000002</v>
      </c>
      <c r="AT32" s="49">
        <v>0</v>
      </c>
      <c r="AU32" s="49">
        <v>0</v>
      </c>
    </row>
    <row r="33" spans="1:47" ht="12.75" customHeight="1" x14ac:dyDescent="0.25">
      <c r="A33" s="48" t="s">
        <v>448</v>
      </c>
      <c r="B33" s="48" t="s">
        <v>554</v>
      </c>
      <c r="C33" s="49">
        <v>870.69247730999996</v>
      </c>
      <c r="D33" s="49">
        <v>0</v>
      </c>
      <c r="E33" s="49">
        <v>0</v>
      </c>
      <c r="F33" s="49">
        <v>7.2599999999999999E-6</v>
      </c>
      <c r="G33" s="49">
        <v>0</v>
      </c>
      <c r="H33" s="49">
        <v>0</v>
      </c>
      <c r="I33" s="49">
        <v>1.3657E-4</v>
      </c>
      <c r="J33" s="49">
        <v>195.15695442000001</v>
      </c>
      <c r="K33" s="49">
        <v>0</v>
      </c>
      <c r="L33" s="49">
        <v>0</v>
      </c>
      <c r="M33" s="49">
        <v>0</v>
      </c>
      <c r="N33" s="49">
        <v>46.642122030000003</v>
      </c>
      <c r="O33" s="49">
        <v>0</v>
      </c>
      <c r="P33" s="49">
        <v>0</v>
      </c>
      <c r="Q33" s="49">
        <v>0</v>
      </c>
      <c r="R33" s="49">
        <v>0</v>
      </c>
      <c r="S33" s="49">
        <v>0</v>
      </c>
      <c r="T33" s="49">
        <v>0</v>
      </c>
      <c r="U33" s="49">
        <v>0</v>
      </c>
      <c r="V33" s="49">
        <v>0</v>
      </c>
      <c r="W33" s="49">
        <v>0</v>
      </c>
      <c r="X33" s="49">
        <v>0</v>
      </c>
      <c r="Y33" s="49">
        <v>0</v>
      </c>
      <c r="Z33" s="49">
        <v>0</v>
      </c>
      <c r="AA33" s="49">
        <v>0</v>
      </c>
      <c r="AB33" s="49">
        <v>0</v>
      </c>
      <c r="AC33" s="49">
        <v>0</v>
      </c>
      <c r="AD33" s="49">
        <v>0</v>
      </c>
      <c r="AE33" s="49">
        <v>0</v>
      </c>
      <c r="AF33" s="49">
        <v>0</v>
      </c>
      <c r="AG33" s="49">
        <v>0</v>
      </c>
      <c r="AH33" s="49">
        <v>1.7445420300000001</v>
      </c>
      <c r="AI33" s="49">
        <v>0</v>
      </c>
      <c r="AJ33" s="49">
        <v>0</v>
      </c>
      <c r="AK33" s="49">
        <v>0</v>
      </c>
      <c r="AL33" s="49">
        <v>0</v>
      </c>
      <c r="AM33" s="49">
        <v>0</v>
      </c>
      <c r="AN33" s="49">
        <v>0</v>
      </c>
      <c r="AO33" s="49">
        <v>0</v>
      </c>
      <c r="AP33" s="49">
        <v>0</v>
      </c>
      <c r="AQ33" s="49">
        <v>0</v>
      </c>
      <c r="AR33" s="49">
        <v>340.93229960000002</v>
      </c>
      <c r="AS33" s="49">
        <v>286.21641540000002</v>
      </c>
      <c r="AT33" s="49">
        <v>0</v>
      </c>
      <c r="AU33" s="49">
        <v>0</v>
      </c>
    </row>
    <row r="34" spans="1:47" ht="21.6" customHeight="1" x14ac:dyDescent="0.25">
      <c r="A34" s="48" t="s">
        <v>239</v>
      </c>
      <c r="B34" s="48" t="s">
        <v>555</v>
      </c>
      <c r="C34" s="49">
        <v>5775.6069783700004</v>
      </c>
      <c r="D34" s="49">
        <v>0</v>
      </c>
      <c r="E34" s="49">
        <v>4.8437999999999997E-3</v>
      </c>
      <c r="F34" s="49">
        <v>1.54753326</v>
      </c>
      <c r="G34" s="49">
        <v>0</v>
      </c>
      <c r="H34" s="49">
        <v>0</v>
      </c>
      <c r="I34" s="49">
        <v>6.74238216</v>
      </c>
      <c r="J34" s="49">
        <v>148.10020951999999</v>
      </c>
      <c r="K34" s="49">
        <v>0</v>
      </c>
      <c r="L34" s="49">
        <v>0</v>
      </c>
      <c r="M34" s="49">
        <v>0</v>
      </c>
      <c r="N34" s="49">
        <v>195.92473515</v>
      </c>
      <c r="O34" s="49">
        <v>0</v>
      </c>
      <c r="P34" s="49">
        <v>2.31034651</v>
      </c>
      <c r="Q34" s="49">
        <v>0</v>
      </c>
      <c r="R34" s="49">
        <v>0</v>
      </c>
      <c r="S34" s="49">
        <v>0</v>
      </c>
      <c r="T34" s="49">
        <v>2.16423699</v>
      </c>
      <c r="U34" s="49">
        <v>1E-4</v>
      </c>
      <c r="V34" s="49">
        <v>0</v>
      </c>
      <c r="W34" s="49">
        <v>0</v>
      </c>
      <c r="X34" s="49">
        <v>0</v>
      </c>
      <c r="Y34" s="49">
        <v>0.72221385999999999</v>
      </c>
      <c r="Z34" s="49">
        <v>0</v>
      </c>
      <c r="AA34" s="49">
        <v>3.3095260000000001E-2</v>
      </c>
      <c r="AB34" s="49">
        <v>0.12248283</v>
      </c>
      <c r="AC34" s="49">
        <v>1E-4</v>
      </c>
      <c r="AD34" s="49">
        <v>0</v>
      </c>
      <c r="AE34" s="49">
        <v>0</v>
      </c>
      <c r="AF34" s="49">
        <v>0</v>
      </c>
      <c r="AG34" s="49">
        <v>0</v>
      </c>
      <c r="AH34" s="49">
        <v>174.63096425000001</v>
      </c>
      <c r="AI34" s="49">
        <v>0</v>
      </c>
      <c r="AJ34" s="49">
        <v>1E-4</v>
      </c>
      <c r="AK34" s="49">
        <v>0</v>
      </c>
      <c r="AL34" s="49">
        <v>0</v>
      </c>
      <c r="AM34" s="49">
        <v>0.33748326000000001</v>
      </c>
      <c r="AN34" s="49">
        <v>0</v>
      </c>
      <c r="AO34" s="49">
        <v>0</v>
      </c>
      <c r="AP34" s="49">
        <v>0</v>
      </c>
      <c r="AQ34" s="49">
        <v>0</v>
      </c>
      <c r="AR34" s="49">
        <v>2053.41768933</v>
      </c>
      <c r="AS34" s="49">
        <v>3189.54846219</v>
      </c>
      <c r="AT34" s="49">
        <v>0</v>
      </c>
      <c r="AU34" s="49">
        <v>0</v>
      </c>
    </row>
    <row r="35" spans="1:47" ht="12.75" customHeight="1" x14ac:dyDescent="0.25">
      <c r="A35" s="48" t="s">
        <v>556</v>
      </c>
      <c r="B35" s="48" t="s">
        <v>557</v>
      </c>
      <c r="C35" s="49">
        <v>3269.15879408</v>
      </c>
      <c r="D35" s="49">
        <v>0</v>
      </c>
      <c r="E35" s="49">
        <v>0</v>
      </c>
      <c r="F35" s="49">
        <v>0</v>
      </c>
      <c r="G35" s="49">
        <v>0</v>
      </c>
      <c r="H35" s="49">
        <v>0</v>
      </c>
      <c r="I35" s="49">
        <v>3.4006081099999999</v>
      </c>
      <c r="J35" s="49">
        <v>145.24693701999999</v>
      </c>
      <c r="K35" s="49">
        <v>0</v>
      </c>
      <c r="L35" s="49">
        <v>0</v>
      </c>
      <c r="M35" s="49">
        <v>0</v>
      </c>
      <c r="N35" s="49">
        <v>0.14815133999999999</v>
      </c>
      <c r="O35" s="49">
        <v>0</v>
      </c>
      <c r="P35" s="49">
        <v>1.65865879</v>
      </c>
      <c r="Q35" s="49">
        <v>0</v>
      </c>
      <c r="R35" s="49">
        <v>0</v>
      </c>
      <c r="S35" s="49">
        <v>0</v>
      </c>
      <c r="T35" s="49">
        <v>1.8540000000000001</v>
      </c>
      <c r="U35" s="49">
        <v>0</v>
      </c>
      <c r="V35" s="49">
        <v>0</v>
      </c>
      <c r="W35" s="49">
        <v>0</v>
      </c>
      <c r="X35" s="49">
        <v>0</v>
      </c>
      <c r="Y35" s="49">
        <v>0.16747799999999999</v>
      </c>
      <c r="Z35" s="49">
        <v>0</v>
      </c>
      <c r="AA35" s="49">
        <v>3.2000000000000001E-2</v>
      </c>
      <c r="AB35" s="49">
        <v>1.0999999999999999E-2</v>
      </c>
      <c r="AC35" s="49">
        <v>0</v>
      </c>
      <c r="AD35" s="49">
        <v>0</v>
      </c>
      <c r="AE35" s="49">
        <v>0</v>
      </c>
      <c r="AF35" s="49">
        <v>0</v>
      </c>
      <c r="AG35" s="49">
        <v>0</v>
      </c>
      <c r="AH35" s="49">
        <v>172.22129071000001</v>
      </c>
      <c r="AI35" s="49">
        <v>0</v>
      </c>
      <c r="AJ35" s="49">
        <v>0</v>
      </c>
      <c r="AK35" s="49">
        <v>0</v>
      </c>
      <c r="AL35" s="49">
        <v>0</v>
      </c>
      <c r="AM35" s="49">
        <v>1E-3</v>
      </c>
      <c r="AN35" s="49">
        <v>0</v>
      </c>
      <c r="AO35" s="49">
        <v>0</v>
      </c>
      <c r="AP35" s="49">
        <v>0</v>
      </c>
      <c r="AQ35" s="49">
        <v>0</v>
      </c>
      <c r="AR35" s="49">
        <v>950.11998934999997</v>
      </c>
      <c r="AS35" s="49">
        <v>1994.29768076</v>
      </c>
      <c r="AT35" s="49">
        <v>0</v>
      </c>
      <c r="AU35" s="49">
        <v>0</v>
      </c>
    </row>
    <row r="36" spans="1:47" ht="12.75" customHeight="1" x14ac:dyDescent="0.25">
      <c r="A36" s="48" t="s">
        <v>558</v>
      </c>
      <c r="B36" s="48" t="s">
        <v>559</v>
      </c>
      <c r="C36" s="49">
        <v>1942.00557884</v>
      </c>
      <c r="D36" s="49">
        <v>0</v>
      </c>
      <c r="E36" s="49">
        <v>4.8437999999999997E-3</v>
      </c>
      <c r="F36" s="49">
        <v>1.54753326</v>
      </c>
      <c r="G36" s="49">
        <v>0</v>
      </c>
      <c r="H36" s="49">
        <v>0</v>
      </c>
      <c r="I36" s="49">
        <v>3.3417740500000002</v>
      </c>
      <c r="J36" s="49">
        <v>2.8532725000000001</v>
      </c>
      <c r="K36" s="49">
        <v>0</v>
      </c>
      <c r="L36" s="49">
        <v>0</v>
      </c>
      <c r="M36" s="49">
        <v>0</v>
      </c>
      <c r="N36" s="49">
        <v>45.111576820000003</v>
      </c>
      <c r="O36" s="49">
        <v>0</v>
      </c>
      <c r="P36" s="49">
        <v>0.65168771999999997</v>
      </c>
      <c r="Q36" s="49">
        <v>0</v>
      </c>
      <c r="R36" s="49">
        <v>0</v>
      </c>
      <c r="S36" s="49">
        <v>0</v>
      </c>
      <c r="T36" s="49">
        <v>0.31023698999999999</v>
      </c>
      <c r="U36" s="49">
        <v>1E-4</v>
      </c>
      <c r="V36" s="49">
        <v>0</v>
      </c>
      <c r="W36" s="49">
        <v>0</v>
      </c>
      <c r="X36" s="49">
        <v>0</v>
      </c>
      <c r="Y36" s="49">
        <v>0.55473585999999997</v>
      </c>
      <c r="Z36" s="49">
        <v>0</v>
      </c>
      <c r="AA36" s="49">
        <v>1.09526E-3</v>
      </c>
      <c r="AB36" s="49">
        <v>0.11148283</v>
      </c>
      <c r="AC36" s="49">
        <v>1E-4</v>
      </c>
      <c r="AD36" s="49">
        <v>0</v>
      </c>
      <c r="AE36" s="49">
        <v>0</v>
      </c>
      <c r="AF36" s="49">
        <v>0</v>
      </c>
      <c r="AG36" s="49">
        <v>0</v>
      </c>
      <c r="AH36" s="49">
        <v>2.40967354</v>
      </c>
      <c r="AI36" s="49">
        <v>0</v>
      </c>
      <c r="AJ36" s="49">
        <v>1E-4</v>
      </c>
      <c r="AK36" s="49">
        <v>0</v>
      </c>
      <c r="AL36" s="49">
        <v>0</v>
      </c>
      <c r="AM36" s="49">
        <v>0.33648326000000001</v>
      </c>
      <c r="AN36" s="49">
        <v>0</v>
      </c>
      <c r="AO36" s="49">
        <v>0</v>
      </c>
      <c r="AP36" s="49">
        <v>0</v>
      </c>
      <c r="AQ36" s="49">
        <v>0</v>
      </c>
      <c r="AR36" s="49">
        <v>764.62116541</v>
      </c>
      <c r="AS36" s="49">
        <v>1120.14971754</v>
      </c>
      <c r="AT36" s="49">
        <v>0</v>
      </c>
      <c r="AU36" s="49">
        <v>0</v>
      </c>
    </row>
    <row r="37" spans="1:47" ht="12.75" customHeight="1" x14ac:dyDescent="0.25">
      <c r="A37" s="48" t="s">
        <v>560</v>
      </c>
      <c r="B37" s="48" t="s">
        <v>561</v>
      </c>
      <c r="C37" s="49">
        <v>150.66500698999999</v>
      </c>
      <c r="D37" s="49">
        <v>0</v>
      </c>
      <c r="E37" s="49">
        <v>0</v>
      </c>
      <c r="F37" s="49">
        <v>0</v>
      </c>
      <c r="G37" s="49">
        <v>0</v>
      </c>
      <c r="H37" s="49">
        <v>0</v>
      </c>
      <c r="I37" s="49">
        <v>0</v>
      </c>
      <c r="J37" s="49">
        <v>0</v>
      </c>
      <c r="K37" s="49">
        <v>0</v>
      </c>
      <c r="L37" s="49">
        <v>0</v>
      </c>
      <c r="M37" s="49">
        <v>0</v>
      </c>
      <c r="N37" s="49">
        <v>150.66500698999999</v>
      </c>
      <c r="O37" s="49">
        <v>0</v>
      </c>
      <c r="P37" s="49">
        <v>0</v>
      </c>
      <c r="Q37" s="49">
        <v>0</v>
      </c>
      <c r="R37" s="49">
        <v>0</v>
      </c>
      <c r="S37" s="49">
        <v>0</v>
      </c>
      <c r="T37" s="49">
        <v>0</v>
      </c>
      <c r="U37" s="49">
        <v>0</v>
      </c>
      <c r="V37" s="49">
        <v>0</v>
      </c>
      <c r="W37" s="49">
        <v>0</v>
      </c>
      <c r="X37" s="49">
        <v>0</v>
      </c>
      <c r="Y37" s="49">
        <v>0</v>
      </c>
      <c r="Z37" s="49">
        <v>0</v>
      </c>
      <c r="AA37" s="49">
        <v>0</v>
      </c>
      <c r="AB37" s="49">
        <v>0</v>
      </c>
      <c r="AC37" s="49">
        <v>0</v>
      </c>
      <c r="AD37" s="49">
        <v>0</v>
      </c>
      <c r="AE37" s="49">
        <v>0</v>
      </c>
      <c r="AF37" s="49">
        <v>0</v>
      </c>
      <c r="AG37" s="49">
        <v>0</v>
      </c>
      <c r="AH37" s="49">
        <v>0</v>
      </c>
      <c r="AI37" s="49">
        <v>0</v>
      </c>
      <c r="AJ37" s="49">
        <v>0</v>
      </c>
      <c r="AK37" s="49">
        <v>0</v>
      </c>
      <c r="AL37" s="49">
        <v>0</v>
      </c>
      <c r="AM37" s="49">
        <v>0</v>
      </c>
      <c r="AN37" s="49">
        <v>0</v>
      </c>
      <c r="AO37" s="49">
        <v>0</v>
      </c>
      <c r="AP37" s="49">
        <v>0</v>
      </c>
      <c r="AQ37" s="49">
        <v>0</v>
      </c>
      <c r="AR37" s="49">
        <v>0</v>
      </c>
      <c r="AS37" s="49">
        <v>0</v>
      </c>
      <c r="AT37" s="49">
        <v>0</v>
      </c>
      <c r="AU37" s="49">
        <v>0</v>
      </c>
    </row>
    <row r="38" spans="1:47" ht="12.75" customHeight="1" x14ac:dyDescent="0.25">
      <c r="A38" s="48" t="s">
        <v>562</v>
      </c>
      <c r="B38" s="48" t="s">
        <v>563</v>
      </c>
      <c r="C38" s="49">
        <v>413.77759845999998</v>
      </c>
      <c r="D38" s="49">
        <v>0</v>
      </c>
      <c r="E38" s="49">
        <v>0</v>
      </c>
      <c r="F38" s="49">
        <v>0</v>
      </c>
      <c r="G38" s="49">
        <v>0</v>
      </c>
      <c r="H38" s="49">
        <v>0</v>
      </c>
      <c r="I38" s="49">
        <v>0</v>
      </c>
      <c r="J38" s="49">
        <v>0</v>
      </c>
      <c r="K38" s="49">
        <v>0</v>
      </c>
      <c r="L38" s="49">
        <v>0</v>
      </c>
      <c r="M38" s="49">
        <v>0</v>
      </c>
      <c r="N38" s="49">
        <v>0</v>
      </c>
      <c r="O38" s="49">
        <v>0</v>
      </c>
      <c r="P38" s="49">
        <v>0</v>
      </c>
      <c r="Q38" s="49">
        <v>0</v>
      </c>
      <c r="R38" s="49">
        <v>0</v>
      </c>
      <c r="S38" s="49">
        <v>0</v>
      </c>
      <c r="T38" s="49">
        <v>0</v>
      </c>
      <c r="U38" s="49">
        <v>0</v>
      </c>
      <c r="V38" s="49">
        <v>0</v>
      </c>
      <c r="W38" s="49">
        <v>0</v>
      </c>
      <c r="X38" s="49">
        <v>0</v>
      </c>
      <c r="Y38" s="49">
        <v>0</v>
      </c>
      <c r="Z38" s="49">
        <v>0</v>
      </c>
      <c r="AA38" s="49">
        <v>0</v>
      </c>
      <c r="AB38" s="49">
        <v>0</v>
      </c>
      <c r="AC38" s="49">
        <v>0</v>
      </c>
      <c r="AD38" s="49">
        <v>0</v>
      </c>
      <c r="AE38" s="49">
        <v>0</v>
      </c>
      <c r="AF38" s="49">
        <v>0</v>
      </c>
      <c r="AG38" s="49">
        <v>0</v>
      </c>
      <c r="AH38" s="49">
        <v>0</v>
      </c>
      <c r="AI38" s="49">
        <v>0</v>
      </c>
      <c r="AJ38" s="49">
        <v>0</v>
      </c>
      <c r="AK38" s="49">
        <v>0</v>
      </c>
      <c r="AL38" s="49">
        <v>0</v>
      </c>
      <c r="AM38" s="49">
        <v>0</v>
      </c>
      <c r="AN38" s="49">
        <v>0</v>
      </c>
      <c r="AO38" s="49">
        <v>0</v>
      </c>
      <c r="AP38" s="49">
        <v>0</v>
      </c>
      <c r="AQ38" s="49">
        <v>0</v>
      </c>
      <c r="AR38" s="49">
        <v>338.67653457</v>
      </c>
      <c r="AS38" s="49">
        <v>75.101063890000006</v>
      </c>
      <c r="AT38" s="49">
        <v>0</v>
      </c>
      <c r="AU38" s="49">
        <v>0</v>
      </c>
    </row>
    <row r="39" spans="1:47" ht="21" customHeight="1" x14ac:dyDescent="0.25">
      <c r="A39" s="48" t="s">
        <v>242</v>
      </c>
      <c r="B39" s="48" t="s">
        <v>699</v>
      </c>
      <c r="C39" s="49">
        <v>401.20532460999999</v>
      </c>
      <c r="D39" s="49">
        <v>0</v>
      </c>
      <c r="E39" s="49">
        <v>0</v>
      </c>
      <c r="F39" s="49">
        <v>0</v>
      </c>
      <c r="G39" s="49">
        <v>0</v>
      </c>
      <c r="H39" s="49">
        <v>0</v>
      </c>
      <c r="I39" s="49">
        <v>0</v>
      </c>
      <c r="J39" s="49">
        <v>0</v>
      </c>
      <c r="K39" s="49">
        <v>0</v>
      </c>
      <c r="L39" s="49">
        <v>0</v>
      </c>
      <c r="M39" s="49">
        <v>0</v>
      </c>
      <c r="N39" s="49">
        <v>0</v>
      </c>
      <c r="O39" s="49">
        <v>0</v>
      </c>
      <c r="P39" s="49">
        <v>0</v>
      </c>
      <c r="Q39" s="49">
        <v>0</v>
      </c>
      <c r="R39" s="49">
        <v>0</v>
      </c>
      <c r="S39" s="49">
        <v>0</v>
      </c>
      <c r="T39" s="49">
        <v>0</v>
      </c>
      <c r="U39" s="49">
        <v>0</v>
      </c>
      <c r="V39" s="49">
        <v>0</v>
      </c>
      <c r="W39" s="49">
        <v>0</v>
      </c>
      <c r="X39" s="49">
        <v>0</v>
      </c>
      <c r="Y39" s="49">
        <v>0</v>
      </c>
      <c r="Z39" s="49">
        <v>0</v>
      </c>
      <c r="AA39" s="49">
        <v>0</v>
      </c>
      <c r="AB39" s="49">
        <v>0</v>
      </c>
      <c r="AC39" s="49">
        <v>0</v>
      </c>
      <c r="AD39" s="49">
        <v>0</v>
      </c>
      <c r="AE39" s="49">
        <v>0</v>
      </c>
      <c r="AF39" s="49">
        <v>0</v>
      </c>
      <c r="AG39" s="49">
        <v>0</v>
      </c>
      <c r="AH39" s="49">
        <v>1.9729999999999999E-5</v>
      </c>
      <c r="AI39" s="49">
        <v>0</v>
      </c>
      <c r="AJ39" s="49">
        <v>0</v>
      </c>
      <c r="AK39" s="49">
        <v>0</v>
      </c>
      <c r="AL39" s="49">
        <v>0</v>
      </c>
      <c r="AM39" s="49">
        <v>0</v>
      </c>
      <c r="AN39" s="49">
        <v>0</v>
      </c>
      <c r="AO39" s="49">
        <v>0</v>
      </c>
      <c r="AP39" s="49">
        <v>0</v>
      </c>
      <c r="AQ39" s="49">
        <v>0</v>
      </c>
      <c r="AR39" s="49">
        <v>72.502966479999998</v>
      </c>
      <c r="AS39" s="49">
        <v>328.70233839999997</v>
      </c>
      <c r="AT39" s="49">
        <v>0</v>
      </c>
      <c r="AU39" s="49">
        <v>0</v>
      </c>
    </row>
    <row r="40" spans="1:47" ht="12.75" customHeight="1" x14ac:dyDescent="0.25">
      <c r="A40" s="48" t="s">
        <v>453</v>
      </c>
      <c r="B40" s="48" t="s">
        <v>564</v>
      </c>
      <c r="C40" s="49">
        <v>371.81976985</v>
      </c>
      <c r="D40" s="49">
        <v>0</v>
      </c>
      <c r="E40" s="49">
        <v>0</v>
      </c>
      <c r="F40" s="49">
        <v>0</v>
      </c>
      <c r="G40" s="49">
        <v>0</v>
      </c>
      <c r="H40" s="49">
        <v>0</v>
      </c>
      <c r="I40" s="49">
        <v>0</v>
      </c>
      <c r="J40" s="49">
        <v>0</v>
      </c>
      <c r="K40" s="49">
        <v>0</v>
      </c>
      <c r="L40" s="49">
        <v>0</v>
      </c>
      <c r="M40" s="49">
        <v>0</v>
      </c>
      <c r="N40" s="49">
        <v>0</v>
      </c>
      <c r="O40" s="49">
        <v>0</v>
      </c>
      <c r="P40" s="49">
        <v>0</v>
      </c>
      <c r="Q40" s="49">
        <v>0</v>
      </c>
      <c r="R40" s="49">
        <v>0</v>
      </c>
      <c r="S40" s="49">
        <v>0</v>
      </c>
      <c r="T40" s="49">
        <v>0</v>
      </c>
      <c r="U40" s="49">
        <v>0</v>
      </c>
      <c r="V40" s="49">
        <v>0</v>
      </c>
      <c r="W40" s="49">
        <v>0</v>
      </c>
      <c r="X40" s="49">
        <v>0</v>
      </c>
      <c r="Y40" s="49">
        <v>0</v>
      </c>
      <c r="Z40" s="49">
        <v>0</v>
      </c>
      <c r="AA40" s="49">
        <v>0</v>
      </c>
      <c r="AB40" s="49">
        <v>0</v>
      </c>
      <c r="AC40" s="49">
        <v>0</v>
      </c>
      <c r="AD40" s="49">
        <v>0</v>
      </c>
      <c r="AE40" s="49">
        <v>0</v>
      </c>
      <c r="AF40" s="49">
        <v>0</v>
      </c>
      <c r="AG40" s="49">
        <v>0</v>
      </c>
      <c r="AH40" s="49">
        <v>1.9729999999999999E-5</v>
      </c>
      <c r="AI40" s="49">
        <v>0</v>
      </c>
      <c r="AJ40" s="49">
        <v>0</v>
      </c>
      <c r="AK40" s="49">
        <v>0</v>
      </c>
      <c r="AL40" s="49">
        <v>0</v>
      </c>
      <c r="AM40" s="49">
        <v>0</v>
      </c>
      <c r="AN40" s="49">
        <v>0</v>
      </c>
      <c r="AO40" s="49">
        <v>0</v>
      </c>
      <c r="AP40" s="49">
        <v>0</v>
      </c>
      <c r="AQ40" s="49">
        <v>0</v>
      </c>
      <c r="AR40" s="49">
        <v>69.657999869999998</v>
      </c>
      <c r="AS40" s="49">
        <v>302.16175025000001</v>
      </c>
      <c r="AT40" s="49">
        <v>0</v>
      </c>
      <c r="AU40" s="49">
        <v>0</v>
      </c>
    </row>
    <row r="41" spans="1:47" ht="21" customHeight="1" x14ac:dyDescent="0.25">
      <c r="A41" s="48" t="s">
        <v>455</v>
      </c>
      <c r="B41" s="48" t="s">
        <v>700</v>
      </c>
      <c r="C41" s="49">
        <v>1103.8539161199999</v>
      </c>
      <c r="D41" s="49">
        <v>0</v>
      </c>
      <c r="E41" s="49">
        <v>0</v>
      </c>
      <c r="F41" s="49">
        <v>0</v>
      </c>
      <c r="G41" s="49">
        <v>0</v>
      </c>
      <c r="H41" s="49">
        <v>0</v>
      </c>
      <c r="I41" s="49">
        <v>0</v>
      </c>
      <c r="J41" s="49">
        <v>105.72774724</v>
      </c>
      <c r="K41" s="49">
        <v>0</v>
      </c>
      <c r="L41" s="49">
        <v>0</v>
      </c>
      <c r="M41" s="49">
        <v>0</v>
      </c>
      <c r="N41" s="49">
        <v>0</v>
      </c>
      <c r="O41" s="49">
        <v>0</v>
      </c>
      <c r="P41" s="49">
        <v>0</v>
      </c>
      <c r="Q41" s="49">
        <v>0</v>
      </c>
      <c r="R41" s="49">
        <v>0</v>
      </c>
      <c r="S41" s="49">
        <v>0</v>
      </c>
      <c r="T41" s="49">
        <v>0</v>
      </c>
      <c r="U41" s="49">
        <v>0</v>
      </c>
      <c r="V41" s="49">
        <v>0</v>
      </c>
      <c r="W41" s="49">
        <v>0</v>
      </c>
      <c r="X41" s="49">
        <v>0</v>
      </c>
      <c r="Y41" s="49">
        <v>0</v>
      </c>
      <c r="Z41" s="49">
        <v>0</v>
      </c>
      <c r="AA41" s="49">
        <v>0</v>
      </c>
      <c r="AB41" s="49">
        <v>0</v>
      </c>
      <c r="AC41" s="49">
        <v>0</v>
      </c>
      <c r="AD41" s="49">
        <v>0</v>
      </c>
      <c r="AE41" s="49">
        <v>0</v>
      </c>
      <c r="AF41" s="49">
        <v>0</v>
      </c>
      <c r="AG41" s="49">
        <v>0</v>
      </c>
      <c r="AH41" s="49">
        <v>139.52077191000001</v>
      </c>
      <c r="AI41" s="49">
        <v>0</v>
      </c>
      <c r="AJ41" s="49">
        <v>0</v>
      </c>
      <c r="AK41" s="49">
        <v>0</v>
      </c>
      <c r="AL41" s="49">
        <v>0</v>
      </c>
      <c r="AM41" s="49">
        <v>0</v>
      </c>
      <c r="AN41" s="49">
        <v>0</v>
      </c>
      <c r="AO41" s="49">
        <v>0</v>
      </c>
      <c r="AP41" s="49">
        <v>0</v>
      </c>
      <c r="AQ41" s="49">
        <v>0</v>
      </c>
      <c r="AR41" s="49">
        <v>80.018607770000003</v>
      </c>
      <c r="AS41" s="49">
        <v>778.5867892</v>
      </c>
      <c r="AT41" s="49">
        <v>0</v>
      </c>
      <c r="AU41" s="49">
        <v>0</v>
      </c>
    </row>
    <row r="42" spans="1:47" ht="12.75" customHeight="1" x14ac:dyDescent="0.25">
      <c r="A42" s="48" t="s">
        <v>457</v>
      </c>
      <c r="B42" s="48" t="s">
        <v>564</v>
      </c>
      <c r="C42" s="49">
        <v>934.98705241000005</v>
      </c>
      <c r="D42" s="49">
        <v>0</v>
      </c>
      <c r="E42" s="49">
        <v>0</v>
      </c>
      <c r="F42" s="49">
        <v>0</v>
      </c>
      <c r="G42" s="49">
        <v>0</v>
      </c>
      <c r="H42" s="49">
        <v>0</v>
      </c>
      <c r="I42" s="49">
        <v>0</v>
      </c>
      <c r="J42" s="49">
        <v>94.65244319</v>
      </c>
      <c r="K42" s="49">
        <v>0</v>
      </c>
      <c r="L42" s="49">
        <v>0</v>
      </c>
      <c r="M42" s="49">
        <v>0</v>
      </c>
      <c r="N42" s="49">
        <v>0</v>
      </c>
      <c r="O42" s="49">
        <v>0</v>
      </c>
      <c r="P42" s="49">
        <v>0</v>
      </c>
      <c r="Q42" s="49">
        <v>0</v>
      </c>
      <c r="R42" s="49">
        <v>0</v>
      </c>
      <c r="S42" s="49">
        <v>0</v>
      </c>
      <c r="T42" s="49">
        <v>0</v>
      </c>
      <c r="U42" s="49">
        <v>0</v>
      </c>
      <c r="V42" s="49">
        <v>0</v>
      </c>
      <c r="W42" s="49">
        <v>0</v>
      </c>
      <c r="X42" s="49">
        <v>0</v>
      </c>
      <c r="Y42" s="49">
        <v>0</v>
      </c>
      <c r="Z42" s="49">
        <v>0</v>
      </c>
      <c r="AA42" s="49">
        <v>0</v>
      </c>
      <c r="AB42" s="49">
        <v>0</v>
      </c>
      <c r="AC42" s="49">
        <v>0</v>
      </c>
      <c r="AD42" s="49">
        <v>0</v>
      </c>
      <c r="AE42" s="49">
        <v>0</v>
      </c>
      <c r="AF42" s="49">
        <v>0</v>
      </c>
      <c r="AG42" s="49">
        <v>0</v>
      </c>
      <c r="AH42" s="49">
        <v>139.52077191000001</v>
      </c>
      <c r="AI42" s="49">
        <v>0</v>
      </c>
      <c r="AJ42" s="49">
        <v>0</v>
      </c>
      <c r="AK42" s="49">
        <v>0</v>
      </c>
      <c r="AL42" s="49">
        <v>0</v>
      </c>
      <c r="AM42" s="49">
        <v>0</v>
      </c>
      <c r="AN42" s="49">
        <v>0</v>
      </c>
      <c r="AO42" s="49">
        <v>0</v>
      </c>
      <c r="AP42" s="49">
        <v>0</v>
      </c>
      <c r="AQ42" s="49">
        <v>0</v>
      </c>
      <c r="AR42" s="49">
        <v>75.268913350000005</v>
      </c>
      <c r="AS42" s="49">
        <v>625.54492396000001</v>
      </c>
      <c r="AT42" s="49">
        <v>0</v>
      </c>
      <c r="AU42" s="49">
        <v>0</v>
      </c>
    </row>
    <row r="43" spans="1:47" ht="21" customHeight="1" x14ac:dyDescent="0.25">
      <c r="A43" s="48" t="s">
        <v>244</v>
      </c>
      <c r="B43" s="48" t="s">
        <v>565</v>
      </c>
      <c r="C43" s="51">
        <v>101609</v>
      </c>
      <c r="D43" s="51">
        <v>0</v>
      </c>
      <c r="E43" s="51">
        <v>0</v>
      </c>
      <c r="F43" s="51">
        <v>1</v>
      </c>
      <c r="G43" s="51">
        <v>0</v>
      </c>
      <c r="H43" s="51">
        <v>0</v>
      </c>
      <c r="I43" s="51">
        <v>88</v>
      </c>
      <c r="J43" s="51">
        <v>1</v>
      </c>
      <c r="K43" s="51">
        <v>0</v>
      </c>
      <c r="L43" s="51">
        <v>0</v>
      </c>
      <c r="M43" s="51">
        <v>0</v>
      </c>
      <c r="N43" s="51">
        <v>14</v>
      </c>
      <c r="O43" s="51">
        <v>0</v>
      </c>
      <c r="P43" s="51">
        <v>0</v>
      </c>
      <c r="Q43" s="51">
        <v>0</v>
      </c>
      <c r="R43" s="51">
        <v>0</v>
      </c>
      <c r="S43" s="51">
        <v>0</v>
      </c>
      <c r="T43" s="51">
        <v>0</v>
      </c>
      <c r="U43" s="51">
        <v>0</v>
      </c>
      <c r="V43" s="51">
        <v>0</v>
      </c>
      <c r="W43" s="51">
        <v>0</v>
      </c>
      <c r="X43" s="51">
        <v>0</v>
      </c>
      <c r="Y43" s="51">
        <v>0</v>
      </c>
      <c r="Z43" s="51">
        <v>0</v>
      </c>
      <c r="AA43" s="51">
        <v>0</v>
      </c>
      <c r="AB43" s="51">
        <v>0</v>
      </c>
      <c r="AC43" s="51">
        <v>0</v>
      </c>
      <c r="AD43" s="51">
        <v>0</v>
      </c>
      <c r="AE43" s="51">
        <v>0</v>
      </c>
      <c r="AF43" s="51">
        <v>0</v>
      </c>
      <c r="AG43" s="51">
        <v>0</v>
      </c>
      <c r="AH43" s="51">
        <v>15</v>
      </c>
      <c r="AI43" s="51">
        <v>0</v>
      </c>
      <c r="AJ43" s="51">
        <v>0</v>
      </c>
      <c r="AK43" s="51">
        <v>0</v>
      </c>
      <c r="AL43" s="51">
        <v>0</v>
      </c>
      <c r="AM43" s="51">
        <v>0</v>
      </c>
      <c r="AN43" s="51">
        <v>0</v>
      </c>
      <c r="AO43" s="51">
        <v>0</v>
      </c>
      <c r="AP43" s="51">
        <v>0</v>
      </c>
      <c r="AQ43" s="51">
        <v>0</v>
      </c>
      <c r="AR43" s="51">
        <v>90909</v>
      </c>
      <c r="AS43" s="51">
        <v>10581</v>
      </c>
      <c r="AT43" s="51">
        <v>0</v>
      </c>
      <c r="AU43" s="51">
        <v>0</v>
      </c>
    </row>
    <row r="44" spans="1:47" s="22" customFormat="1" ht="12.75" customHeight="1" x14ac:dyDescent="0.25">
      <c r="A44" s="46" t="s">
        <v>247</v>
      </c>
      <c r="B44" s="46" t="s">
        <v>566</v>
      </c>
      <c r="C44" s="47">
        <v>4067.97481174</v>
      </c>
      <c r="D44" s="47">
        <v>0</v>
      </c>
      <c r="E44" s="47">
        <v>0</v>
      </c>
      <c r="F44" s="47">
        <v>2.5000000000000001E-3</v>
      </c>
      <c r="G44" s="47">
        <v>0</v>
      </c>
      <c r="H44" s="47">
        <v>0</v>
      </c>
      <c r="I44" s="47">
        <v>3.9124719999999997</v>
      </c>
      <c r="J44" s="47">
        <v>3.0000000000000001E-3</v>
      </c>
      <c r="K44" s="47">
        <v>0</v>
      </c>
      <c r="L44" s="47">
        <v>0</v>
      </c>
      <c r="M44" s="47">
        <v>0</v>
      </c>
      <c r="N44" s="47">
        <v>2.0141760000000002E-2</v>
      </c>
      <c r="O44" s="47">
        <v>0</v>
      </c>
      <c r="P44" s="47">
        <v>0</v>
      </c>
      <c r="Q44" s="47">
        <v>0</v>
      </c>
      <c r="R44" s="47">
        <v>0</v>
      </c>
      <c r="S44" s="47">
        <v>0</v>
      </c>
      <c r="T44" s="47">
        <v>0</v>
      </c>
      <c r="U44" s="47">
        <v>0</v>
      </c>
      <c r="V44" s="47">
        <v>0</v>
      </c>
      <c r="W44" s="47">
        <v>0</v>
      </c>
      <c r="X44" s="47">
        <v>0</v>
      </c>
      <c r="Y44" s="47">
        <v>0</v>
      </c>
      <c r="Z44" s="47">
        <v>0</v>
      </c>
      <c r="AA44" s="47">
        <v>0</v>
      </c>
      <c r="AB44" s="47">
        <v>0</v>
      </c>
      <c r="AC44" s="47">
        <v>0</v>
      </c>
      <c r="AD44" s="47">
        <v>0</v>
      </c>
      <c r="AE44" s="47">
        <v>0</v>
      </c>
      <c r="AF44" s="47">
        <v>0</v>
      </c>
      <c r="AG44" s="47">
        <v>0</v>
      </c>
      <c r="AH44" s="47">
        <v>2.0935308300000002</v>
      </c>
      <c r="AI44" s="47">
        <v>0</v>
      </c>
      <c r="AJ44" s="47">
        <v>0</v>
      </c>
      <c r="AK44" s="47">
        <v>0</v>
      </c>
      <c r="AL44" s="47">
        <v>0</v>
      </c>
      <c r="AM44" s="47">
        <v>0</v>
      </c>
      <c r="AN44" s="47">
        <v>0</v>
      </c>
      <c r="AO44" s="47">
        <v>0</v>
      </c>
      <c r="AP44" s="47">
        <v>0</v>
      </c>
      <c r="AQ44" s="47">
        <v>0</v>
      </c>
      <c r="AR44" s="47">
        <v>2715.6733726899997</v>
      </c>
      <c r="AS44" s="47">
        <v>1346.26979446</v>
      </c>
      <c r="AT44" s="47">
        <v>0</v>
      </c>
      <c r="AU44" s="47">
        <v>0</v>
      </c>
    </row>
    <row r="45" spans="1:47" ht="12.75" customHeight="1" x14ac:dyDescent="0.25">
      <c r="A45" s="48" t="s">
        <v>468</v>
      </c>
      <c r="B45" s="48" t="s">
        <v>454</v>
      </c>
      <c r="C45" s="49">
        <v>3660.31553459</v>
      </c>
      <c r="D45" s="49">
        <v>0</v>
      </c>
      <c r="E45" s="49">
        <v>0</v>
      </c>
      <c r="F45" s="49">
        <v>2.5000000000000001E-3</v>
      </c>
      <c r="G45" s="49">
        <v>0</v>
      </c>
      <c r="H45" s="49">
        <v>0</v>
      </c>
      <c r="I45" s="49">
        <v>3.9124719999999997</v>
      </c>
      <c r="J45" s="49">
        <v>3.0000000000000001E-3</v>
      </c>
      <c r="K45" s="49">
        <v>0</v>
      </c>
      <c r="L45" s="49">
        <v>0</v>
      </c>
      <c r="M45" s="49">
        <v>0</v>
      </c>
      <c r="N45" s="49">
        <v>0</v>
      </c>
      <c r="O45" s="49">
        <v>0</v>
      </c>
      <c r="P45" s="49">
        <v>0</v>
      </c>
      <c r="Q45" s="49">
        <v>0</v>
      </c>
      <c r="R45" s="49">
        <v>0</v>
      </c>
      <c r="S45" s="49">
        <v>0</v>
      </c>
      <c r="T45" s="49">
        <v>0</v>
      </c>
      <c r="U45" s="49">
        <v>0</v>
      </c>
      <c r="V45" s="49">
        <v>0</v>
      </c>
      <c r="W45" s="49">
        <v>0</v>
      </c>
      <c r="X45" s="49">
        <v>0</v>
      </c>
      <c r="Y45" s="49">
        <v>0</v>
      </c>
      <c r="Z45" s="49">
        <v>0</v>
      </c>
      <c r="AA45" s="49">
        <v>0</v>
      </c>
      <c r="AB45" s="49">
        <v>0</v>
      </c>
      <c r="AC45" s="49">
        <v>0</v>
      </c>
      <c r="AD45" s="49">
        <v>0</v>
      </c>
      <c r="AE45" s="49">
        <v>0</v>
      </c>
      <c r="AF45" s="49">
        <v>0</v>
      </c>
      <c r="AG45" s="49">
        <v>0</v>
      </c>
      <c r="AH45" s="49">
        <v>2.0935308300000002</v>
      </c>
      <c r="AI45" s="49">
        <v>0</v>
      </c>
      <c r="AJ45" s="49">
        <v>0</v>
      </c>
      <c r="AK45" s="49">
        <v>0</v>
      </c>
      <c r="AL45" s="49">
        <v>0</v>
      </c>
      <c r="AM45" s="49">
        <v>0</v>
      </c>
      <c r="AN45" s="49">
        <v>0</v>
      </c>
      <c r="AO45" s="49">
        <v>0</v>
      </c>
      <c r="AP45" s="49">
        <v>0</v>
      </c>
      <c r="AQ45" s="49">
        <v>0</v>
      </c>
      <c r="AR45" s="49">
        <v>2713.5070258399996</v>
      </c>
      <c r="AS45" s="49">
        <v>940.79700591999995</v>
      </c>
      <c r="AT45" s="49">
        <v>0</v>
      </c>
      <c r="AU45" s="49">
        <v>0</v>
      </c>
    </row>
    <row r="46" spans="1:47" ht="12.75" customHeight="1" x14ac:dyDescent="0.25">
      <c r="A46" s="48" t="s">
        <v>470</v>
      </c>
      <c r="B46" s="48" t="s">
        <v>464</v>
      </c>
      <c r="C46" s="49">
        <v>2402.08384746</v>
      </c>
      <c r="D46" s="49">
        <v>0</v>
      </c>
      <c r="E46" s="49">
        <v>0</v>
      </c>
      <c r="F46" s="49">
        <v>2.5000000000000001E-3</v>
      </c>
      <c r="G46" s="49">
        <v>0</v>
      </c>
      <c r="H46" s="49">
        <v>0</v>
      </c>
      <c r="I46" s="49">
        <v>3.6127959999999999</v>
      </c>
      <c r="J46" s="49">
        <v>3.0000000000000001E-3</v>
      </c>
      <c r="K46" s="49">
        <v>0</v>
      </c>
      <c r="L46" s="49">
        <v>0</v>
      </c>
      <c r="M46" s="49">
        <v>0</v>
      </c>
      <c r="N46" s="49">
        <v>0</v>
      </c>
      <c r="O46" s="49">
        <v>0</v>
      </c>
      <c r="P46" s="49">
        <v>0</v>
      </c>
      <c r="Q46" s="49">
        <v>0</v>
      </c>
      <c r="R46" s="49">
        <v>0</v>
      </c>
      <c r="S46" s="49">
        <v>0</v>
      </c>
      <c r="T46" s="49">
        <v>0</v>
      </c>
      <c r="U46" s="49">
        <v>0</v>
      </c>
      <c r="V46" s="49">
        <v>0</v>
      </c>
      <c r="W46" s="49">
        <v>0</v>
      </c>
      <c r="X46" s="49">
        <v>0</v>
      </c>
      <c r="Y46" s="49">
        <v>0</v>
      </c>
      <c r="Z46" s="49">
        <v>0</v>
      </c>
      <c r="AA46" s="49">
        <v>0</v>
      </c>
      <c r="AB46" s="49">
        <v>0</v>
      </c>
      <c r="AC46" s="49">
        <v>0</v>
      </c>
      <c r="AD46" s="49">
        <v>0</v>
      </c>
      <c r="AE46" s="49">
        <v>0</v>
      </c>
      <c r="AF46" s="49">
        <v>0</v>
      </c>
      <c r="AG46" s="49">
        <v>0</v>
      </c>
      <c r="AH46" s="49">
        <v>0.56979097999999995</v>
      </c>
      <c r="AI46" s="49">
        <v>0</v>
      </c>
      <c r="AJ46" s="49">
        <v>0</v>
      </c>
      <c r="AK46" s="49">
        <v>0</v>
      </c>
      <c r="AL46" s="49">
        <v>0</v>
      </c>
      <c r="AM46" s="49">
        <v>0</v>
      </c>
      <c r="AN46" s="49">
        <v>0</v>
      </c>
      <c r="AO46" s="49">
        <v>0</v>
      </c>
      <c r="AP46" s="49">
        <v>0</v>
      </c>
      <c r="AQ46" s="49">
        <v>0</v>
      </c>
      <c r="AR46" s="49">
        <v>2195.1294204800001</v>
      </c>
      <c r="AS46" s="49">
        <v>202.76634000000001</v>
      </c>
      <c r="AT46" s="49">
        <v>0</v>
      </c>
      <c r="AU46" s="49">
        <v>0</v>
      </c>
    </row>
    <row r="47" spans="1:47" ht="12.75" customHeight="1" x14ac:dyDescent="0.25">
      <c r="A47" s="48" t="s">
        <v>567</v>
      </c>
      <c r="B47" s="48" t="s">
        <v>458</v>
      </c>
      <c r="C47" s="49">
        <v>1208.5214774800002</v>
      </c>
      <c r="D47" s="49">
        <v>0</v>
      </c>
      <c r="E47" s="49">
        <v>0</v>
      </c>
      <c r="F47" s="49">
        <v>0</v>
      </c>
      <c r="G47" s="49">
        <v>0</v>
      </c>
      <c r="H47" s="49">
        <v>0</v>
      </c>
      <c r="I47" s="49">
        <v>0.299676</v>
      </c>
      <c r="J47" s="49">
        <v>0</v>
      </c>
      <c r="K47" s="49">
        <v>0</v>
      </c>
      <c r="L47" s="49">
        <v>0</v>
      </c>
      <c r="M47" s="49">
        <v>0</v>
      </c>
      <c r="N47" s="49">
        <v>0</v>
      </c>
      <c r="O47" s="49">
        <v>0</v>
      </c>
      <c r="P47" s="49">
        <v>0</v>
      </c>
      <c r="Q47" s="49">
        <v>0</v>
      </c>
      <c r="R47" s="49">
        <v>0</v>
      </c>
      <c r="S47" s="49">
        <v>0</v>
      </c>
      <c r="T47" s="49">
        <v>0</v>
      </c>
      <c r="U47" s="49">
        <v>0</v>
      </c>
      <c r="V47" s="49">
        <v>0</v>
      </c>
      <c r="W47" s="49">
        <v>0</v>
      </c>
      <c r="X47" s="49">
        <v>0</v>
      </c>
      <c r="Y47" s="49">
        <v>0</v>
      </c>
      <c r="Z47" s="49">
        <v>0</v>
      </c>
      <c r="AA47" s="49">
        <v>0</v>
      </c>
      <c r="AB47" s="49">
        <v>0</v>
      </c>
      <c r="AC47" s="49">
        <v>0</v>
      </c>
      <c r="AD47" s="49">
        <v>0</v>
      </c>
      <c r="AE47" s="49">
        <v>0</v>
      </c>
      <c r="AF47" s="49">
        <v>0</v>
      </c>
      <c r="AG47" s="49">
        <v>0</v>
      </c>
      <c r="AH47" s="49">
        <v>1.5237398499999999</v>
      </c>
      <c r="AI47" s="49">
        <v>0</v>
      </c>
      <c r="AJ47" s="49">
        <v>0</v>
      </c>
      <c r="AK47" s="49">
        <v>0</v>
      </c>
      <c r="AL47" s="49">
        <v>0</v>
      </c>
      <c r="AM47" s="49">
        <v>0</v>
      </c>
      <c r="AN47" s="49">
        <v>0</v>
      </c>
      <c r="AO47" s="49">
        <v>0</v>
      </c>
      <c r="AP47" s="49">
        <v>0</v>
      </c>
      <c r="AQ47" s="49">
        <v>0</v>
      </c>
      <c r="AR47" s="49">
        <v>518.29460535999999</v>
      </c>
      <c r="AS47" s="49">
        <v>688.40345626999999</v>
      </c>
      <c r="AT47" s="49">
        <v>0</v>
      </c>
      <c r="AU47" s="49">
        <v>0</v>
      </c>
    </row>
    <row r="48" spans="1:47" x14ac:dyDescent="0.25">
      <c r="A48" s="48" t="s">
        <v>568</v>
      </c>
      <c r="B48" s="48" t="s">
        <v>9</v>
      </c>
      <c r="C48" s="49">
        <v>49.710209650000003</v>
      </c>
      <c r="D48" s="49">
        <v>0</v>
      </c>
      <c r="E48" s="49">
        <v>0</v>
      </c>
      <c r="F48" s="49">
        <v>0</v>
      </c>
      <c r="G48" s="49">
        <v>0</v>
      </c>
      <c r="H48" s="49">
        <v>0</v>
      </c>
      <c r="I48" s="49">
        <v>0</v>
      </c>
      <c r="J48" s="49">
        <v>0</v>
      </c>
      <c r="K48" s="49">
        <v>0</v>
      </c>
      <c r="L48" s="49">
        <v>0</v>
      </c>
      <c r="M48" s="49">
        <v>0</v>
      </c>
      <c r="N48" s="49">
        <v>0</v>
      </c>
      <c r="O48" s="49">
        <v>0</v>
      </c>
      <c r="P48" s="49">
        <v>0</v>
      </c>
      <c r="Q48" s="49">
        <v>0</v>
      </c>
      <c r="R48" s="49">
        <v>0</v>
      </c>
      <c r="S48" s="49">
        <v>0</v>
      </c>
      <c r="T48" s="49">
        <v>0</v>
      </c>
      <c r="U48" s="49">
        <v>0</v>
      </c>
      <c r="V48" s="49">
        <v>0</v>
      </c>
      <c r="W48" s="49">
        <v>0</v>
      </c>
      <c r="X48" s="49">
        <v>0</v>
      </c>
      <c r="Y48" s="49">
        <v>0</v>
      </c>
      <c r="Z48" s="49">
        <v>0</v>
      </c>
      <c r="AA48" s="49">
        <v>0</v>
      </c>
      <c r="AB48" s="49">
        <v>0</v>
      </c>
      <c r="AC48" s="49">
        <v>0</v>
      </c>
      <c r="AD48" s="49">
        <v>0</v>
      </c>
      <c r="AE48" s="49">
        <v>0</v>
      </c>
      <c r="AF48" s="49">
        <v>0</v>
      </c>
      <c r="AG48" s="49">
        <v>0</v>
      </c>
      <c r="AH48" s="49">
        <v>0</v>
      </c>
      <c r="AI48" s="49">
        <v>0</v>
      </c>
      <c r="AJ48" s="49">
        <v>0</v>
      </c>
      <c r="AK48" s="49">
        <v>0</v>
      </c>
      <c r="AL48" s="49">
        <v>0</v>
      </c>
      <c r="AM48" s="49">
        <v>0</v>
      </c>
      <c r="AN48" s="49">
        <v>0</v>
      </c>
      <c r="AO48" s="49">
        <v>0</v>
      </c>
      <c r="AP48" s="49">
        <v>0</v>
      </c>
      <c r="AQ48" s="49">
        <v>0</v>
      </c>
      <c r="AR48" s="49">
        <v>8.3000000000000004E-2</v>
      </c>
      <c r="AS48" s="49">
        <v>49.627209649999998</v>
      </c>
      <c r="AT48" s="49">
        <v>0</v>
      </c>
      <c r="AU48" s="49">
        <v>0</v>
      </c>
    </row>
    <row r="49" spans="1:48" ht="12.75" customHeight="1" x14ac:dyDescent="0.25">
      <c r="A49" s="48" t="s">
        <v>569</v>
      </c>
      <c r="B49" s="48" t="s">
        <v>462</v>
      </c>
      <c r="C49" s="49">
        <v>407.65927714999998</v>
      </c>
      <c r="D49" s="49">
        <v>0</v>
      </c>
      <c r="E49" s="49">
        <v>0</v>
      </c>
      <c r="F49" s="49">
        <v>0</v>
      </c>
      <c r="G49" s="49">
        <v>0</v>
      </c>
      <c r="H49" s="49">
        <v>0</v>
      </c>
      <c r="I49" s="49">
        <v>0</v>
      </c>
      <c r="J49" s="49">
        <v>0</v>
      </c>
      <c r="K49" s="49">
        <v>0</v>
      </c>
      <c r="L49" s="49">
        <v>0</v>
      </c>
      <c r="M49" s="49">
        <v>0</v>
      </c>
      <c r="N49" s="49">
        <v>2.0141760000000002E-2</v>
      </c>
      <c r="O49" s="49">
        <v>0</v>
      </c>
      <c r="P49" s="49">
        <v>0</v>
      </c>
      <c r="Q49" s="49">
        <v>0</v>
      </c>
      <c r="R49" s="49">
        <v>0</v>
      </c>
      <c r="S49" s="49">
        <v>0</v>
      </c>
      <c r="T49" s="49">
        <v>0</v>
      </c>
      <c r="U49" s="49">
        <v>0</v>
      </c>
      <c r="V49" s="49">
        <v>0</v>
      </c>
      <c r="W49" s="49">
        <v>0</v>
      </c>
      <c r="X49" s="49">
        <v>0</v>
      </c>
      <c r="Y49" s="49">
        <v>0</v>
      </c>
      <c r="Z49" s="49">
        <v>0</v>
      </c>
      <c r="AA49" s="49">
        <v>0</v>
      </c>
      <c r="AB49" s="49">
        <v>0</v>
      </c>
      <c r="AC49" s="49">
        <v>0</v>
      </c>
      <c r="AD49" s="49">
        <v>0</v>
      </c>
      <c r="AE49" s="49">
        <v>0</v>
      </c>
      <c r="AF49" s="49">
        <v>0</v>
      </c>
      <c r="AG49" s="49">
        <v>0</v>
      </c>
      <c r="AH49" s="49">
        <v>0</v>
      </c>
      <c r="AI49" s="49">
        <v>0</v>
      </c>
      <c r="AJ49" s="49">
        <v>0</v>
      </c>
      <c r="AK49" s="49">
        <v>0</v>
      </c>
      <c r="AL49" s="49">
        <v>0</v>
      </c>
      <c r="AM49" s="49">
        <v>0</v>
      </c>
      <c r="AN49" s="49">
        <v>0</v>
      </c>
      <c r="AO49" s="49">
        <v>0</v>
      </c>
      <c r="AP49" s="49">
        <v>0</v>
      </c>
      <c r="AQ49" s="49">
        <v>0</v>
      </c>
      <c r="AR49" s="49">
        <v>2.16634685</v>
      </c>
      <c r="AS49" s="49">
        <v>405.47278854000001</v>
      </c>
      <c r="AT49" s="49">
        <v>0</v>
      </c>
      <c r="AU49" s="49">
        <v>0</v>
      </c>
    </row>
    <row r="50" spans="1:48" ht="12.75" customHeight="1" x14ac:dyDescent="0.25">
      <c r="A50" s="48" t="s">
        <v>570</v>
      </c>
      <c r="B50" s="48" t="s">
        <v>571</v>
      </c>
      <c r="C50" s="49">
        <v>3.0377219800000002</v>
      </c>
      <c r="D50" s="49">
        <v>0</v>
      </c>
      <c r="E50" s="49">
        <v>0</v>
      </c>
      <c r="F50" s="49">
        <v>0</v>
      </c>
      <c r="G50" s="49">
        <v>0</v>
      </c>
      <c r="H50" s="49">
        <v>0</v>
      </c>
      <c r="I50" s="49">
        <v>0</v>
      </c>
      <c r="J50" s="49">
        <v>0</v>
      </c>
      <c r="K50" s="49">
        <v>0</v>
      </c>
      <c r="L50" s="49">
        <v>0</v>
      </c>
      <c r="M50" s="49">
        <v>0</v>
      </c>
      <c r="N50" s="49">
        <v>0</v>
      </c>
      <c r="O50" s="49">
        <v>0</v>
      </c>
      <c r="P50" s="49">
        <v>0</v>
      </c>
      <c r="Q50" s="49">
        <v>0</v>
      </c>
      <c r="R50" s="49">
        <v>0</v>
      </c>
      <c r="S50" s="49">
        <v>0</v>
      </c>
      <c r="T50" s="49">
        <v>0</v>
      </c>
      <c r="U50" s="49">
        <v>0</v>
      </c>
      <c r="V50" s="49">
        <v>0</v>
      </c>
      <c r="W50" s="49">
        <v>0</v>
      </c>
      <c r="X50" s="49">
        <v>0</v>
      </c>
      <c r="Y50" s="49">
        <v>0</v>
      </c>
      <c r="Z50" s="49">
        <v>0</v>
      </c>
      <c r="AA50" s="49">
        <v>0</v>
      </c>
      <c r="AB50" s="49">
        <v>0</v>
      </c>
      <c r="AC50" s="49">
        <v>0</v>
      </c>
      <c r="AD50" s="49">
        <v>0</v>
      </c>
      <c r="AE50" s="49">
        <v>0</v>
      </c>
      <c r="AF50" s="49">
        <v>0</v>
      </c>
      <c r="AG50" s="49">
        <v>0</v>
      </c>
      <c r="AH50" s="49">
        <v>0</v>
      </c>
      <c r="AI50" s="49">
        <v>0</v>
      </c>
      <c r="AJ50" s="49">
        <v>0</v>
      </c>
      <c r="AK50" s="49">
        <v>0</v>
      </c>
      <c r="AL50" s="49">
        <v>0</v>
      </c>
      <c r="AM50" s="49">
        <v>0</v>
      </c>
      <c r="AN50" s="49">
        <v>0</v>
      </c>
      <c r="AO50" s="49">
        <v>0</v>
      </c>
      <c r="AP50" s="49">
        <v>0</v>
      </c>
      <c r="AQ50" s="49">
        <v>0</v>
      </c>
      <c r="AR50" s="49">
        <v>1.67360061</v>
      </c>
      <c r="AS50" s="49">
        <v>1.3641213700000001</v>
      </c>
      <c r="AT50" s="49">
        <v>0</v>
      </c>
      <c r="AU50" s="49">
        <v>0</v>
      </c>
    </row>
    <row r="51" spans="1:48" ht="12.75" customHeight="1" x14ac:dyDescent="0.25">
      <c r="A51" s="48" t="s">
        <v>572</v>
      </c>
      <c r="B51" s="48" t="s">
        <v>458</v>
      </c>
      <c r="C51" s="49">
        <v>404.60933756999998</v>
      </c>
      <c r="D51" s="49">
        <v>0</v>
      </c>
      <c r="E51" s="49">
        <v>0</v>
      </c>
      <c r="F51" s="49">
        <v>0</v>
      </c>
      <c r="G51" s="49">
        <v>0</v>
      </c>
      <c r="H51" s="49">
        <v>0</v>
      </c>
      <c r="I51" s="49">
        <v>0</v>
      </c>
      <c r="J51" s="49">
        <v>0</v>
      </c>
      <c r="K51" s="49">
        <v>0</v>
      </c>
      <c r="L51" s="49">
        <v>0</v>
      </c>
      <c r="M51" s="49">
        <v>0</v>
      </c>
      <c r="N51" s="49">
        <v>7.9241599999999995E-3</v>
      </c>
      <c r="O51" s="49">
        <v>0</v>
      </c>
      <c r="P51" s="49">
        <v>0</v>
      </c>
      <c r="Q51" s="49">
        <v>0</v>
      </c>
      <c r="R51" s="49">
        <v>0</v>
      </c>
      <c r="S51" s="49">
        <v>0</v>
      </c>
      <c r="T51" s="49">
        <v>0</v>
      </c>
      <c r="U51" s="49">
        <v>0</v>
      </c>
      <c r="V51" s="49">
        <v>0</v>
      </c>
      <c r="W51" s="49">
        <v>0</v>
      </c>
      <c r="X51" s="49">
        <v>0</v>
      </c>
      <c r="Y51" s="49">
        <v>0</v>
      </c>
      <c r="Z51" s="49">
        <v>0</v>
      </c>
      <c r="AA51" s="49">
        <v>0</v>
      </c>
      <c r="AB51" s="49">
        <v>0</v>
      </c>
      <c r="AC51" s="49">
        <v>0</v>
      </c>
      <c r="AD51" s="49">
        <v>0</v>
      </c>
      <c r="AE51" s="49">
        <v>0</v>
      </c>
      <c r="AF51" s="49">
        <v>0</v>
      </c>
      <c r="AG51" s="49">
        <v>0</v>
      </c>
      <c r="AH51" s="49">
        <v>0</v>
      </c>
      <c r="AI51" s="49">
        <v>0</v>
      </c>
      <c r="AJ51" s="49">
        <v>0</v>
      </c>
      <c r="AK51" s="49">
        <v>0</v>
      </c>
      <c r="AL51" s="49">
        <v>0</v>
      </c>
      <c r="AM51" s="49">
        <v>0</v>
      </c>
      <c r="AN51" s="49">
        <v>0</v>
      </c>
      <c r="AO51" s="49">
        <v>0</v>
      </c>
      <c r="AP51" s="49">
        <v>0</v>
      </c>
      <c r="AQ51" s="49">
        <v>0</v>
      </c>
      <c r="AR51" s="49">
        <v>0.49274624</v>
      </c>
      <c r="AS51" s="49">
        <v>404.10866716999999</v>
      </c>
      <c r="AT51" s="49">
        <v>0</v>
      </c>
      <c r="AU51" s="49">
        <v>0</v>
      </c>
    </row>
    <row r="52" spans="1:48" x14ac:dyDescent="0.25">
      <c r="A52" s="48" t="s">
        <v>573</v>
      </c>
      <c r="B52" s="48" t="s">
        <v>9</v>
      </c>
      <c r="C52" s="49">
        <v>1.2217599999999999E-2</v>
      </c>
      <c r="D52" s="49">
        <v>0</v>
      </c>
      <c r="E52" s="49">
        <v>0</v>
      </c>
      <c r="F52" s="49">
        <v>0</v>
      </c>
      <c r="G52" s="49">
        <v>0</v>
      </c>
      <c r="H52" s="49">
        <v>0</v>
      </c>
      <c r="I52" s="49">
        <v>0</v>
      </c>
      <c r="J52" s="49">
        <v>0</v>
      </c>
      <c r="K52" s="49">
        <v>0</v>
      </c>
      <c r="L52" s="49">
        <v>0</v>
      </c>
      <c r="M52" s="49">
        <v>0</v>
      </c>
      <c r="N52" s="49">
        <v>1.2217599999999999E-2</v>
      </c>
      <c r="O52" s="49">
        <v>0</v>
      </c>
      <c r="P52" s="49">
        <v>0</v>
      </c>
      <c r="Q52" s="49">
        <v>0</v>
      </c>
      <c r="R52" s="49">
        <v>0</v>
      </c>
      <c r="S52" s="49">
        <v>0</v>
      </c>
      <c r="T52" s="49">
        <v>0</v>
      </c>
      <c r="U52" s="49">
        <v>0</v>
      </c>
      <c r="V52" s="49">
        <v>0</v>
      </c>
      <c r="W52" s="49">
        <v>0</v>
      </c>
      <c r="X52" s="49">
        <v>0</v>
      </c>
      <c r="Y52" s="49">
        <v>0</v>
      </c>
      <c r="Z52" s="49">
        <v>0</v>
      </c>
      <c r="AA52" s="49">
        <v>0</v>
      </c>
      <c r="AB52" s="49">
        <v>0</v>
      </c>
      <c r="AC52" s="49">
        <v>0</v>
      </c>
      <c r="AD52" s="49">
        <v>0</v>
      </c>
      <c r="AE52" s="49">
        <v>0</v>
      </c>
      <c r="AF52" s="49">
        <v>0</v>
      </c>
      <c r="AG52" s="49">
        <v>0</v>
      </c>
      <c r="AH52" s="49">
        <v>0</v>
      </c>
      <c r="AI52" s="49">
        <v>0</v>
      </c>
      <c r="AJ52" s="49">
        <v>0</v>
      </c>
      <c r="AK52" s="49">
        <v>0</v>
      </c>
      <c r="AL52" s="49">
        <v>0</v>
      </c>
      <c r="AM52" s="49">
        <v>0</v>
      </c>
      <c r="AN52" s="49">
        <v>0</v>
      </c>
      <c r="AO52" s="49">
        <v>0</v>
      </c>
      <c r="AP52" s="49">
        <v>0</v>
      </c>
      <c r="AQ52" s="49">
        <v>0</v>
      </c>
      <c r="AR52" s="49">
        <v>0</v>
      </c>
      <c r="AS52" s="49">
        <v>0</v>
      </c>
      <c r="AT52" s="49">
        <v>0</v>
      </c>
      <c r="AU52" s="49">
        <v>0</v>
      </c>
    </row>
    <row r="53" spans="1:48" s="22" customFormat="1" ht="21" customHeight="1" x14ac:dyDescent="0.25">
      <c r="A53" s="46" t="s">
        <v>250</v>
      </c>
      <c r="B53" s="46" t="s">
        <v>574</v>
      </c>
      <c r="C53" s="47">
        <v>602.18340924999995</v>
      </c>
      <c r="D53" s="47">
        <v>0</v>
      </c>
      <c r="E53" s="47">
        <v>0</v>
      </c>
      <c r="F53" s="47">
        <v>0</v>
      </c>
      <c r="G53" s="47">
        <v>0</v>
      </c>
      <c r="H53" s="47">
        <v>0</v>
      </c>
      <c r="I53" s="47">
        <v>0</v>
      </c>
      <c r="J53" s="47">
        <v>0</v>
      </c>
      <c r="K53" s="47">
        <v>0</v>
      </c>
      <c r="L53" s="47">
        <v>0</v>
      </c>
      <c r="M53" s="47">
        <v>0</v>
      </c>
      <c r="N53" s="47">
        <v>0</v>
      </c>
      <c r="O53" s="47">
        <v>0</v>
      </c>
      <c r="P53" s="47">
        <v>0</v>
      </c>
      <c r="Q53" s="47">
        <v>0</v>
      </c>
      <c r="R53" s="47">
        <v>0</v>
      </c>
      <c r="S53" s="47">
        <v>0</v>
      </c>
      <c r="T53" s="47">
        <v>0</v>
      </c>
      <c r="U53" s="47">
        <v>0</v>
      </c>
      <c r="V53" s="47">
        <v>0</v>
      </c>
      <c r="W53" s="47">
        <v>0</v>
      </c>
      <c r="X53" s="47">
        <v>0</v>
      </c>
      <c r="Y53" s="47">
        <v>0</v>
      </c>
      <c r="Z53" s="47">
        <v>0</v>
      </c>
      <c r="AA53" s="47">
        <v>0</v>
      </c>
      <c r="AB53" s="47">
        <v>0</v>
      </c>
      <c r="AC53" s="47">
        <v>0</v>
      </c>
      <c r="AD53" s="47">
        <v>0</v>
      </c>
      <c r="AE53" s="47">
        <v>0</v>
      </c>
      <c r="AF53" s="47">
        <v>0</v>
      </c>
      <c r="AG53" s="47">
        <v>0</v>
      </c>
      <c r="AH53" s="47">
        <v>0</v>
      </c>
      <c r="AI53" s="47">
        <v>0</v>
      </c>
      <c r="AJ53" s="47">
        <v>0</v>
      </c>
      <c r="AK53" s="47">
        <v>0</v>
      </c>
      <c r="AL53" s="47">
        <v>0</v>
      </c>
      <c r="AM53" s="47">
        <v>0</v>
      </c>
      <c r="AN53" s="47">
        <v>0</v>
      </c>
      <c r="AO53" s="47">
        <v>0</v>
      </c>
      <c r="AP53" s="47">
        <v>0</v>
      </c>
      <c r="AQ53" s="47">
        <v>0</v>
      </c>
      <c r="AR53" s="47">
        <v>208.77819454999999</v>
      </c>
      <c r="AS53" s="47">
        <v>393.40521469999999</v>
      </c>
      <c r="AT53" s="47">
        <v>0</v>
      </c>
      <c r="AU53" s="47">
        <v>0</v>
      </c>
    </row>
    <row r="54" spans="1:48" ht="12.75" customHeight="1" x14ac:dyDescent="0.25">
      <c r="A54" s="48" t="s">
        <v>252</v>
      </c>
      <c r="B54" s="48" t="s">
        <v>246</v>
      </c>
      <c r="C54" s="49">
        <v>552.00853161999999</v>
      </c>
      <c r="D54" s="49">
        <v>0</v>
      </c>
      <c r="E54" s="49">
        <v>0</v>
      </c>
      <c r="F54" s="49">
        <v>0</v>
      </c>
      <c r="G54" s="49">
        <v>0</v>
      </c>
      <c r="H54" s="49">
        <v>0</v>
      </c>
      <c r="I54" s="49">
        <v>0</v>
      </c>
      <c r="J54" s="49">
        <v>0</v>
      </c>
      <c r="K54" s="49">
        <v>0</v>
      </c>
      <c r="L54" s="49">
        <v>0</v>
      </c>
      <c r="M54" s="49">
        <v>0</v>
      </c>
      <c r="N54" s="49">
        <v>0</v>
      </c>
      <c r="O54" s="49">
        <v>0</v>
      </c>
      <c r="P54" s="49">
        <v>0</v>
      </c>
      <c r="Q54" s="49">
        <v>0</v>
      </c>
      <c r="R54" s="49">
        <v>0</v>
      </c>
      <c r="S54" s="49">
        <v>0</v>
      </c>
      <c r="T54" s="49">
        <v>0</v>
      </c>
      <c r="U54" s="49">
        <v>0</v>
      </c>
      <c r="V54" s="49">
        <v>0</v>
      </c>
      <c r="W54" s="49">
        <v>0</v>
      </c>
      <c r="X54" s="49">
        <v>0</v>
      </c>
      <c r="Y54" s="49">
        <v>0</v>
      </c>
      <c r="Z54" s="49">
        <v>0</v>
      </c>
      <c r="AA54" s="49">
        <v>0</v>
      </c>
      <c r="AB54" s="49">
        <v>0</v>
      </c>
      <c r="AC54" s="49">
        <v>0</v>
      </c>
      <c r="AD54" s="49">
        <v>0</v>
      </c>
      <c r="AE54" s="49">
        <v>0</v>
      </c>
      <c r="AF54" s="49">
        <v>0</v>
      </c>
      <c r="AG54" s="49">
        <v>0</v>
      </c>
      <c r="AH54" s="49">
        <v>0</v>
      </c>
      <c r="AI54" s="49">
        <v>0</v>
      </c>
      <c r="AJ54" s="49">
        <v>0</v>
      </c>
      <c r="AK54" s="49">
        <v>0</v>
      </c>
      <c r="AL54" s="49">
        <v>0</v>
      </c>
      <c r="AM54" s="49">
        <v>0</v>
      </c>
      <c r="AN54" s="49">
        <v>0</v>
      </c>
      <c r="AO54" s="49">
        <v>0</v>
      </c>
      <c r="AP54" s="49">
        <v>0</v>
      </c>
      <c r="AQ54" s="49">
        <v>0</v>
      </c>
      <c r="AR54" s="49">
        <v>208.68169086</v>
      </c>
      <c r="AS54" s="49">
        <v>343.32684075999998</v>
      </c>
      <c r="AT54" s="49">
        <v>0</v>
      </c>
      <c r="AU54" s="49">
        <v>0</v>
      </c>
    </row>
    <row r="55" spans="1:48" ht="21" customHeight="1" x14ac:dyDescent="0.25">
      <c r="A55" s="48" t="s">
        <v>256</v>
      </c>
      <c r="B55" s="48" t="s">
        <v>575</v>
      </c>
      <c r="C55" s="49">
        <v>26.496314439999999</v>
      </c>
      <c r="D55" s="49">
        <v>0</v>
      </c>
      <c r="E55" s="49">
        <v>0</v>
      </c>
      <c r="F55" s="49">
        <v>2.5000000000000001E-3</v>
      </c>
      <c r="G55" s="49">
        <v>0</v>
      </c>
      <c r="H55" s="49">
        <v>0</v>
      </c>
      <c r="I55" s="49">
        <v>0.10199999999999999</v>
      </c>
      <c r="J55" s="49">
        <v>3.0000000000000001E-3</v>
      </c>
      <c r="K55" s="49">
        <v>0</v>
      </c>
      <c r="L55" s="49">
        <v>0</v>
      </c>
      <c r="M55" s="49">
        <v>0</v>
      </c>
      <c r="N55" s="49">
        <v>2.8706399999999998E-3</v>
      </c>
      <c r="O55" s="49">
        <v>0</v>
      </c>
      <c r="P55" s="49">
        <v>0</v>
      </c>
      <c r="Q55" s="49">
        <v>0</v>
      </c>
      <c r="R55" s="49">
        <v>0</v>
      </c>
      <c r="S55" s="49">
        <v>0</v>
      </c>
      <c r="T55" s="49">
        <v>0</v>
      </c>
      <c r="U55" s="49">
        <v>0</v>
      </c>
      <c r="V55" s="49">
        <v>0</v>
      </c>
      <c r="W55" s="49">
        <v>0</v>
      </c>
      <c r="X55" s="49">
        <v>0</v>
      </c>
      <c r="Y55" s="49">
        <v>0</v>
      </c>
      <c r="Z55" s="49">
        <v>0</v>
      </c>
      <c r="AA55" s="49">
        <v>0</v>
      </c>
      <c r="AB55" s="49">
        <v>0</v>
      </c>
      <c r="AC55" s="49">
        <v>0</v>
      </c>
      <c r="AD55" s="49">
        <v>0</v>
      </c>
      <c r="AE55" s="49">
        <v>0</v>
      </c>
      <c r="AF55" s="49">
        <v>0</v>
      </c>
      <c r="AG55" s="49">
        <v>0</v>
      </c>
      <c r="AH55" s="49">
        <v>0.69942291000000001</v>
      </c>
      <c r="AI55" s="49">
        <v>0</v>
      </c>
      <c r="AJ55" s="49">
        <v>0</v>
      </c>
      <c r="AK55" s="49">
        <v>0</v>
      </c>
      <c r="AL55" s="49">
        <v>0</v>
      </c>
      <c r="AM55" s="49">
        <v>0</v>
      </c>
      <c r="AN55" s="49">
        <v>0</v>
      </c>
      <c r="AO55" s="49">
        <v>0</v>
      </c>
      <c r="AP55" s="49">
        <v>0</v>
      </c>
      <c r="AQ55" s="49">
        <v>0</v>
      </c>
      <c r="AR55" s="49">
        <v>0.45800167000000003</v>
      </c>
      <c r="AS55" s="49">
        <v>26.496314439999999</v>
      </c>
      <c r="AT55" s="49">
        <v>0</v>
      </c>
      <c r="AU55" s="49">
        <v>0</v>
      </c>
      <c r="AV55" s="80"/>
    </row>
    <row r="56" spans="1:48" s="22" customFormat="1" ht="21" customHeight="1" x14ac:dyDescent="0.25">
      <c r="A56" s="46" t="s">
        <v>259</v>
      </c>
      <c r="B56" s="46" t="s">
        <v>476</v>
      </c>
      <c r="C56" s="47">
        <v>2040.70541893</v>
      </c>
      <c r="D56" s="47">
        <v>0</v>
      </c>
      <c r="E56" s="47">
        <v>9.3339999999999997E-5</v>
      </c>
      <c r="F56" s="47">
        <v>4.8027517899999994</v>
      </c>
      <c r="G56" s="47">
        <v>0</v>
      </c>
      <c r="H56" s="47">
        <v>1.1478469999999999E-2</v>
      </c>
      <c r="I56" s="47">
        <v>12.329153369999998</v>
      </c>
      <c r="J56" s="47">
        <v>21.99463699</v>
      </c>
      <c r="K56" s="47">
        <v>0</v>
      </c>
      <c r="L56" s="47">
        <v>0</v>
      </c>
      <c r="M56" s="47">
        <v>0</v>
      </c>
      <c r="N56" s="47">
        <v>0.3161486</v>
      </c>
      <c r="O56" s="47">
        <v>0</v>
      </c>
      <c r="P56" s="47">
        <v>2.6892505400000002</v>
      </c>
      <c r="Q56" s="47">
        <v>0</v>
      </c>
      <c r="R56" s="47">
        <v>0</v>
      </c>
      <c r="S56" s="47">
        <v>0</v>
      </c>
      <c r="T56" s="47">
        <v>0.3586416</v>
      </c>
      <c r="U56" s="47">
        <v>0</v>
      </c>
      <c r="V56" s="47">
        <v>1.8799999999999999E-3</v>
      </c>
      <c r="W56" s="47">
        <v>0</v>
      </c>
      <c r="X56" s="47">
        <v>0</v>
      </c>
      <c r="Y56" s="47">
        <v>2.5197016099999998</v>
      </c>
      <c r="Z56" s="47">
        <v>0</v>
      </c>
      <c r="AA56" s="47">
        <v>1.56821E-3</v>
      </c>
      <c r="AB56" s="47">
        <v>1.0316649</v>
      </c>
      <c r="AC56" s="47">
        <v>0</v>
      </c>
      <c r="AD56" s="47">
        <v>0</v>
      </c>
      <c r="AE56" s="47">
        <v>0</v>
      </c>
      <c r="AF56" s="47">
        <v>0</v>
      </c>
      <c r="AG56" s="47">
        <v>0</v>
      </c>
      <c r="AH56" s="47">
        <v>18.6968639</v>
      </c>
      <c r="AI56" s="47">
        <v>0</v>
      </c>
      <c r="AJ56" s="47">
        <v>0</v>
      </c>
      <c r="AK56" s="47">
        <v>0</v>
      </c>
      <c r="AL56" s="47">
        <v>2.12E-4</v>
      </c>
      <c r="AM56" s="47">
        <v>0.79134143000000001</v>
      </c>
      <c r="AN56" s="47">
        <v>0</v>
      </c>
      <c r="AO56" s="47">
        <v>0</v>
      </c>
      <c r="AP56" s="47">
        <v>0</v>
      </c>
      <c r="AQ56" s="47">
        <v>0</v>
      </c>
      <c r="AR56" s="47">
        <v>1085.1974466700001</v>
      </c>
      <c r="AS56" s="47">
        <v>889.96258551000005</v>
      </c>
      <c r="AT56" s="47">
        <v>0</v>
      </c>
      <c r="AU56" s="47">
        <v>0</v>
      </c>
    </row>
    <row r="57" spans="1:48" ht="12.75" customHeight="1" x14ac:dyDescent="0.25">
      <c r="A57" s="48" t="s">
        <v>472</v>
      </c>
      <c r="B57" s="48" t="s">
        <v>478</v>
      </c>
      <c r="C57" s="49">
        <v>1674.7388886699998</v>
      </c>
      <c r="D57" s="49">
        <v>0</v>
      </c>
      <c r="E57" s="49">
        <v>9.3339999999999997E-5</v>
      </c>
      <c r="F57" s="49">
        <v>4.7315060200000003</v>
      </c>
      <c r="G57" s="49">
        <v>0</v>
      </c>
      <c r="H57" s="49">
        <v>1.11672E-2</v>
      </c>
      <c r="I57" s="49">
        <v>11.89228153</v>
      </c>
      <c r="J57" s="49">
        <v>21.248485779999999</v>
      </c>
      <c r="K57" s="49">
        <v>0</v>
      </c>
      <c r="L57" s="49">
        <v>0</v>
      </c>
      <c r="M57" s="49">
        <v>0</v>
      </c>
      <c r="N57" s="49">
        <v>5.2400000000000002E-2</v>
      </c>
      <c r="O57" s="49">
        <v>0</v>
      </c>
      <c r="P57" s="49">
        <v>2.5901255299999999</v>
      </c>
      <c r="Q57" s="49">
        <v>0</v>
      </c>
      <c r="R57" s="49">
        <v>0</v>
      </c>
      <c r="S57" s="49">
        <v>0</v>
      </c>
      <c r="T57" s="49">
        <v>0.3586416</v>
      </c>
      <c r="U57" s="49">
        <v>0</v>
      </c>
      <c r="V57" s="49">
        <v>1.8699999999999999E-3</v>
      </c>
      <c r="W57" s="49">
        <v>0</v>
      </c>
      <c r="X57" s="49">
        <v>0</v>
      </c>
      <c r="Y57" s="49">
        <v>2.3181266099999998</v>
      </c>
      <c r="Z57" s="49">
        <v>0</v>
      </c>
      <c r="AA57" s="49">
        <v>1.1609400000000001E-3</v>
      </c>
      <c r="AB57" s="49">
        <v>0.98615364999999999</v>
      </c>
      <c r="AC57" s="49">
        <v>0</v>
      </c>
      <c r="AD57" s="49">
        <v>0</v>
      </c>
      <c r="AE57" s="49">
        <v>0</v>
      </c>
      <c r="AF57" s="49">
        <v>0</v>
      </c>
      <c r="AG57" s="49">
        <v>0</v>
      </c>
      <c r="AH57" s="49">
        <v>18.04310684</v>
      </c>
      <c r="AI57" s="49">
        <v>0</v>
      </c>
      <c r="AJ57" s="49">
        <v>0</v>
      </c>
      <c r="AK57" s="49">
        <v>0</v>
      </c>
      <c r="AL57" s="49">
        <v>0</v>
      </c>
      <c r="AM57" s="49">
        <v>0.70003115000000005</v>
      </c>
      <c r="AN57" s="49">
        <v>0</v>
      </c>
      <c r="AO57" s="49">
        <v>0</v>
      </c>
      <c r="AP57" s="49">
        <v>0</v>
      </c>
      <c r="AQ57" s="49">
        <v>0</v>
      </c>
      <c r="AR57" s="49">
        <v>1008.6429943100001</v>
      </c>
      <c r="AS57" s="49">
        <v>603.16074417000004</v>
      </c>
      <c r="AT57" s="49">
        <v>0</v>
      </c>
      <c r="AU57" s="49">
        <v>0</v>
      </c>
    </row>
    <row r="58" spans="1:48" x14ac:dyDescent="0.25">
      <c r="A58" s="48" t="s">
        <v>576</v>
      </c>
      <c r="B58" s="48" t="s">
        <v>322</v>
      </c>
      <c r="C58" s="49">
        <v>0</v>
      </c>
      <c r="D58" s="49">
        <v>0</v>
      </c>
      <c r="E58" s="49">
        <v>0</v>
      </c>
      <c r="F58" s="49">
        <v>0</v>
      </c>
      <c r="G58" s="49">
        <v>0</v>
      </c>
      <c r="H58" s="49">
        <v>0</v>
      </c>
      <c r="I58" s="49">
        <v>0</v>
      </c>
      <c r="J58" s="49">
        <v>0</v>
      </c>
      <c r="K58" s="49">
        <v>0</v>
      </c>
      <c r="L58" s="49">
        <v>0</v>
      </c>
      <c r="M58" s="49">
        <v>0</v>
      </c>
      <c r="N58" s="49">
        <v>0</v>
      </c>
      <c r="O58" s="49">
        <v>0</v>
      </c>
      <c r="P58" s="49">
        <v>0</v>
      </c>
      <c r="Q58" s="49">
        <v>0</v>
      </c>
      <c r="R58" s="49">
        <v>0</v>
      </c>
      <c r="S58" s="49">
        <v>0</v>
      </c>
      <c r="T58" s="49">
        <v>0</v>
      </c>
      <c r="U58" s="49">
        <v>0</v>
      </c>
      <c r="V58" s="49">
        <v>0</v>
      </c>
      <c r="W58" s="49">
        <v>0</v>
      </c>
      <c r="X58" s="49">
        <v>0</v>
      </c>
      <c r="Y58" s="49">
        <v>0</v>
      </c>
      <c r="Z58" s="49">
        <v>0</v>
      </c>
      <c r="AA58" s="49">
        <v>0</v>
      </c>
      <c r="AB58" s="49">
        <v>0</v>
      </c>
      <c r="AC58" s="49">
        <v>0</v>
      </c>
      <c r="AD58" s="49">
        <v>0</v>
      </c>
      <c r="AE58" s="49">
        <v>0</v>
      </c>
      <c r="AF58" s="49">
        <v>0</v>
      </c>
      <c r="AG58" s="49">
        <v>0</v>
      </c>
      <c r="AH58" s="49">
        <v>0</v>
      </c>
      <c r="AI58" s="49">
        <v>0</v>
      </c>
      <c r="AJ58" s="49">
        <v>0</v>
      </c>
      <c r="AK58" s="49">
        <v>0</v>
      </c>
      <c r="AL58" s="49">
        <v>0</v>
      </c>
      <c r="AM58" s="49">
        <v>0</v>
      </c>
      <c r="AN58" s="49">
        <v>0</v>
      </c>
      <c r="AO58" s="49">
        <v>0</v>
      </c>
      <c r="AP58" s="49">
        <v>0</v>
      </c>
      <c r="AQ58" s="49">
        <v>0</v>
      </c>
      <c r="AR58" s="49">
        <v>0</v>
      </c>
      <c r="AS58" s="49">
        <v>0</v>
      </c>
      <c r="AT58" s="49">
        <v>0</v>
      </c>
      <c r="AU58" s="49">
        <v>0</v>
      </c>
    </row>
    <row r="59" spans="1:48" s="22" customFormat="1" ht="21" customHeight="1" x14ac:dyDescent="0.25">
      <c r="A59" s="46" t="s">
        <v>261</v>
      </c>
      <c r="B59" s="46" t="s">
        <v>480</v>
      </c>
      <c r="C59" s="47">
        <v>8.5994415199999992</v>
      </c>
      <c r="D59" s="47">
        <v>0</v>
      </c>
      <c r="E59" s="47">
        <v>0</v>
      </c>
      <c r="F59" s="47">
        <v>1.0699999999999999E-6</v>
      </c>
      <c r="G59" s="47">
        <v>0</v>
      </c>
      <c r="H59" s="47">
        <v>0</v>
      </c>
      <c r="I59" s="47">
        <v>2.6480000000000001E-5</v>
      </c>
      <c r="J59" s="47">
        <v>5.6113039300000001</v>
      </c>
      <c r="K59" s="47">
        <v>0</v>
      </c>
      <c r="L59" s="47">
        <v>0</v>
      </c>
      <c r="M59" s="47">
        <v>0</v>
      </c>
      <c r="N59" s="47">
        <v>0</v>
      </c>
      <c r="O59" s="47">
        <v>0</v>
      </c>
      <c r="P59" s="47">
        <v>3.6716499999999998E-3</v>
      </c>
      <c r="Q59" s="47">
        <v>0</v>
      </c>
      <c r="R59" s="47">
        <v>0</v>
      </c>
      <c r="S59" s="47">
        <v>0</v>
      </c>
      <c r="T59" s="47">
        <v>1.018728E-2</v>
      </c>
      <c r="U59" s="47">
        <v>0</v>
      </c>
      <c r="V59" s="47">
        <v>0</v>
      </c>
      <c r="W59" s="47">
        <v>0</v>
      </c>
      <c r="X59" s="47">
        <v>0</v>
      </c>
      <c r="Y59" s="47">
        <v>0</v>
      </c>
      <c r="Z59" s="47">
        <v>0</v>
      </c>
      <c r="AA59" s="47">
        <v>0</v>
      </c>
      <c r="AB59" s="47">
        <v>0</v>
      </c>
      <c r="AC59" s="47">
        <v>0</v>
      </c>
      <c r="AD59" s="47">
        <v>0</v>
      </c>
      <c r="AE59" s="47">
        <v>0</v>
      </c>
      <c r="AF59" s="47">
        <v>0</v>
      </c>
      <c r="AG59" s="47">
        <v>0</v>
      </c>
      <c r="AH59" s="47">
        <v>0.61821170000000003</v>
      </c>
      <c r="AI59" s="47">
        <v>0</v>
      </c>
      <c r="AJ59" s="47">
        <v>0</v>
      </c>
      <c r="AK59" s="47">
        <v>0</v>
      </c>
      <c r="AL59" s="47">
        <v>0</v>
      </c>
      <c r="AM59" s="47">
        <v>0</v>
      </c>
      <c r="AN59" s="47">
        <v>0</v>
      </c>
      <c r="AO59" s="47">
        <v>0</v>
      </c>
      <c r="AP59" s="47">
        <v>0</v>
      </c>
      <c r="AQ59" s="47">
        <v>0</v>
      </c>
      <c r="AR59" s="47">
        <v>2.1629700000000002E-3</v>
      </c>
      <c r="AS59" s="47">
        <v>2.3538764400000001</v>
      </c>
      <c r="AT59" s="47">
        <v>0</v>
      </c>
      <c r="AU59" s="47">
        <v>0</v>
      </c>
    </row>
    <row r="60" spans="1:48" ht="12.75" customHeight="1" x14ac:dyDescent="0.25">
      <c r="A60" s="48" t="s">
        <v>263</v>
      </c>
      <c r="B60" s="48" t="s">
        <v>577</v>
      </c>
      <c r="C60" s="49">
        <v>7.8676473099999997</v>
      </c>
      <c r="D60" s="49">
        <v>0</v>
      </c>
      <c r="E60" s="49">
        <v>0</v>
      </c>
      <c r="F60" s="49">
        <v>1.0699999999999999E-6</v>
      </c>
      <c r="G60" s="49">
        <v>0</v>
      </c>
      <c r="H60" s="49">
        <v>0</v>
      </c>
      <c r="I60" s="49">
        <v>2.6480000000000001E-5</v>
      </c>
      <c r="J60" s="49">
        <v>5.0971039300000003</v>
      </c>
      <c r="K60" s="49">
        <v>0</v>
      </c>
      <c r="L60" s="49">
        <v>0</v>
      </c>
      <c r="M60" s="49">
        <v>0</v>
      </c>
      <c r="N60" s="49">
        <v>0</v>
      </c>
      <c r="O60" s="49">
        <v>0</v>
      </c>
      <c r="P60" s="49">
        <v>3.6716499999999998E-3</v>
      </c>
      <c r="Q60" s="49">
        <v>0</v>
      </c>
      <c r="R60" s="49">
        <v>0</v>
      </c>
      <c r="S60" s="49">
        <v>0</v>
      </c>
      <c r="T60" s="49">
        <v>1.018728E-2</v>
      </c>
      <c r="U60" s="49">
        <v>0</v>
      </c>
      <c r="V60" s="49">
        <v>0</v>
      </c>
      <c r="W60" s="49">
        <v>0</v>
      </c>
      <c r="X60" s="49">
        <v>0</v>
      </c>
      <c r="Y60" s="49">
        <v>0</v>
      </c>
      <c r="Z60" s="49">
        <v>0</v>
      </c>
      <c r="AA60" s="49">
        <v>0</v>
      </c>
      <c r="AB60" s="49">
        <v>0</v>
      </c>
      <c r="AC60" s="49">
        <v>0</v>
      </c>
      <c r="AD60" s="49">
        <v>0</v>
      </c>
      <c r="AE60" s="49">
        <v>0</v>
      </c>
      <c r="AF60" s="49">
        <v>0</v>
      </c>
      <c r="AG60" s="49">
        <v>0</v>
      </c>
      <c r="AH60" s="49">
        <v>0.61700237000000002</v>
      </c>
      <c r="AI60" s="49">
        <v>0</v>
      </c>
      <c r="AJ60" s="49">
        <v>0</v>
      </c>
      <c r="AK60" s="49">
        <v>0</v>
      </c>
      <c r="AL60" s="49">
        <v>0</v>
      </c>
      <c r="AM60" s="49">
        <v>0</v>
      </c>
      <c r="AN60" s="49">
        <v>0</v>
      </c>
      <c r="AO60" s="49">
        <v>0</v>
      </c>
      <c r="AP60" s="49">
        <v>0</v>
      </c>
      <c r="AQ60" s="49">
        <v>0</v>
      </c>
      <c r="AR60" s="49">
        <v>2.1629700000000002E-3</v>
      </c>
      <c r="AS60" s="49">
        <v>2.13749156</v>
      </c>
      <c r="AT60" s="49">
        <v>0</v>
      </c>
      <c r="AU60" s="49">
        <v>0</v>
      </c>
    </row>
    <row r="61" spans="1:48" ht="12.75" customHeight="1" x14ac:dyDescent="0.25">
      <c r="A61" s="48" t="s">
        <v>265</v>
      </c>
      <c r="B61" s="48" t="s">
        <v>484</v>
      </c>
      <c r="C61" s="49">
        <v>4.8257759800000004</v>
      </c>
      <c r="D61" s="49">
        <v>0</v>
      </c>
      <c r="E61" s="49">
        <v>0</v>
      </c>
      <c r="F61" s="49">
        <v>1.0699999999999999E-6</v>
      </c>
      <c r="G61" s="49">
        <v>0</v>
      </c>
      <c r="H61" s="49">
        <v>0</v>
      </c>
      <c r="I61" s="49">
        <v>2.6480000000000001E-5</v>
      </c>
      <c r="J61" s="49">
        <v>3.97122676</v>
      </c>
      <c r="K61" s="49">
        <v>0</v>
      </c>
      <c r="L61" s="49">
        <v>0</v>
      </c>
      <c r="M61" s="49">
        <v>0</v>
      </c>
      <c r="N61" s="49">
        <v>0</v>
      </c>
      <c r="O61" s="49">
        <v>0</v>
      </c>
      <c r="P61" s="49">
        <v>0</v>
      </c>
      <c r="Q61" s="49">
        <v>0</v>
      </c>
      <c r="R61" s="49">
        <v>0</v>
      </c>
      <c r="S61" s="49">
        <v>0</v>
      </c>
      <c r="T61" s="49">
        <v>0</v>
      </c>
      <c r="U61" s="49">
        <v>0</v>
      </c>
      <c r="V61" s="49">
        <v>0</v>
      </c>
      <c r="W61" s="49">
        <v>0</v>
      </c>
      <c r="X61" s="49">
        <v>0</v>
      </c>
      <c r="Y61" s="49">
        <v>0</v>
      </c>
      <c r="Z61" s="49">
        <v>0</v>
      </c>
      <c r="AA61" s="49">
        <v>0</v>
      </c>
      <c r="AB61" s="49">
        <v>0</v>
      </c>
      <c r="AC61" s="49">
        <v>0</v>
      </c>
      <c r="AD61" s="49">
        <v>0</v>
      </c>
      <c r="AE61" s="49">
        <v>0</v>
      </c>
      <c r="AF61" s="49">
        <v>0</v>
      </c>
      <c r="AG61" s="49">
        <v>0</v>
      </c>
      <c r="AH61" s="49">
        <v>0.21551386</v>
      </c>
      <c r="AI61" s="49">
        <v>0</v>
      </c>
      <c r="AJ61" s="49">
        <v>0</v>
      </c>
      <c r="AK61" s="49">
        <v>0</v>
      </c>
      <c r="AL61" s="49">
        <v>0</v>
      </c>
      <c r="AM61" s="49">
        <v>0</v>
      </c>
      <c r="AN61" s="49">
        <v>0</v>
      </c>
      <c r="AO61" s="49">
        <v>0</v>
      </c>
      <c r="AP61" s="49">
        <v>0</v>
      </c>
      <c r="AQ61" s="49">
        <v>0</v>
      </c>
      <c r="AR61" s="49">
        <v>2.1629700000000002E-3</v>
      </c>
      <c r="AS61" s="49">
        <v>0.63684483999999997</v>
      </c>
      <c r="AT61" s="49">
        <v>0</v>
      </c>
      <c r="AU61" s="49">
        <v>0</v>
      </c>
    </row>
    <row r="62" spans="1:48" ht="12.75" customHeight="1" x14ac:dyDescent="0.25">
      <c r="A62" s="48" t="s">
        <v>578</v>
      </c>
      <c r="B62" s="48" t="s">
        <v>486</v>
      </c>
      <c r="C62" s="49">
        <v>0</v>
      </c>
      <c r="D62" s="49">
        <v>0</v>
      </c>
      <c r="E62" s="49">
        <v>0</v>
      </c>
      <c r="F62" s="49">
        <v>0</v>
      </c>
      <c r="G62" s="49">
        <v>0</v>
      </c>
      <c r="H62" s="49">
        <v>0</v>
      </c>
      <c r="I62" s="49">
        <v>0</v>
      </c>
      <c r="J62" s="49">
        <v>0</v>
      </c>
      <c r="K62" s="49">
        <v>0</v>
      </c>
      <c r="L62" s="49">
        <v>0</v>
      </c>
      <c r="M62" s="49">
        <v>0</v>
      </c>
      <c r="N62" s="49">
        <v>0</v>
      </c>
      <c r="O62" s="49">
        <v>0</v>
      </c>
      <c r="P62" s="49">
        <v>0</v>
      </c>
      <c r="Q62" s="49">
        <v>0</v>
      </c>
      <c r="R62" s="49">
        <v>0</v>
      </c>
      <c r="S62" s="49">
        <v>0</v>
      </c>
      <c r="T62" s="49">
        <v>0</v>
      </c>
      <c r="U62" s="49">
        <v>0</v>
      </c>
      <c r="V62" s="49">
        <v>0</v>
      </c>
      <c r="W62" s="49">
        <v>0</v>
      </c>
      <c r="X62" s="49">
        <v>0</v>
      </c>
      <c r="Y62" s="49">
        <v>0</v>
      </c>
      <c r="Z62" s="49">
        <v>0</v>
      </c>
      <c r="AA62" s="49">
        <v>0</v>
      </c>
      <c r="AB62" s="49">
        <v>0</v>
      </c>
      <c r="AC62" s="49">
        <v>0</v>
      </c>
      <c r="AD62" s="49">
        <v>0</v>
      </c>
      <c r="AE62" s="49">
        <v>0</v>
      </c>
      <c r="AF62" s="49">
        <v>0</v>
      </c>
      <c r="AG62" s="49">
        <v>0</v>
      </c>
      <c r="AH62" s="49">
        <v>0</v>
      </c>
      <c r="AI62" s="49">
        <v>0</v>
      </c>
      <c r="AJ62" s="49">
        <v>0</v>
      </c>
      <c r="AK62" s="49">
        <v>0</v>
      </c>
      <c r="AL62" s="49">
        <v>0</v>
      </c>
      <c r="AM62" s="49">
        <v>0</v>
      </c>
      <c r="AN62" s="49">
        <v>0</v>
      </c>
      <c r="AO62" s="49">
        <v>0</v>
      </c>
      <c r="AP62" s="49">
        <v>0</v>
      </c>
      <c r="AQ62" s="49">
        <v>0</v>
      </c>
      <c r="AR62" s="49">
        <v>0</v>
      </c>
      <c r="AS62" s="49">
        <v>0</v>
      </c>
      <c r="AT62" s="49">
        <v>0</v>
      </c>
      <c r="AU62" s="49">
        <v>0</v>
      </c>
    </row>
    <row r="63" spans="1:48" ht="12.75" customHeight="1" x14ac:dyDescent="0.25">
      <c r="A63" s="48" t="s">
        <v>579</v>
      </c>
      <c r="B63" s="48" t="s">
        <v>580</v>
      </c>
      <c r="C63" s="49">
        <v>0</v>
      </c>
      <c r="D63" s="49">
        <v>0</v>
      </c>
      <c r="E63" s="49">
        <v>0</v>
      </c>
      <c r="F63" s="49">
        <v>0</v>
      </c>
      <c r="G63" s="49">
        <v>0</v>
      </c>
      <c r="H63" s="49">
        <v>0</v>
      </c>
      <c r="I63" s="49">
        <v>0</v>
      </c>
      <c r="J63" s="49">
        <v>0</v>
      </c>
      <c r="K63" s="49">
        <v>0</v>
      </c>
      <c r="L63" s="49">
        <v>0</v>
      </c>
      <c r="M63" s="49">
        <v>0</v>
      </c>
      <c r="N63" s="49">
        <v>0</v>
      </c>
      <c r="O63" s="49">
        <v>0</v>
      </c>
      <c r="P63" s="49">
        <v>0</v>
      </c>
      <c r="Q63" s="49">
        <v>0</v>
      </c>
      <c r="R63" s="49">
        <v>0</v>
      </c>
      <c r="S63" s="49">
        <v>0</v>
      </c>
      <c r="T63" s="49">
        <v>0</v>
      </c>
      <c r="U63" s="49">
        <v>0</v>
      </c>
      <c r="V63" s="49">
        <v>0</v>
      </c>
      <c r="W63" s="49">
        <v>0</v>
      </c>
      <c r="X63" s="49">
        <v>0</v>
      </c>
      <c r="Y63" s="49">
        <v>0</v>
      </c>
      <c r="Z63" s="49">
        <v>0</v>
      </c>
      <c r="AA63" s="49">
        <v>0</v>
      </c>
      <c r="AB63" s="49">
        <v>0</v>
      </c>
      <c r="AC63" s="49">
        <v>0</v>
      </c>
      <c r="AD63" s="49">
        <v>0</v>
      </c>
      <c r="AE63" s="49">
        <v>0</v>
      </c>
      <c r="AF63" s="49">
        <v>0</v>
      </c>
      <c r="AG63" s="49">
        <v>0</v>
      </c>
      <c r="AH63" s="49">
        <v>0</v>
      </c>
      <c r="AI63" s="49">
        <v>0</v>
      </c>
      <c r="AJ63" s="49">
        <v>0</v>
      </c>
      <c r="AK63" s="49">
        <v>0</v>
      </c>
      <c r="AL63" s="49">
        <v>0</v>
      </c>
      <c r="AM63" s="49">
        <v>0</v>
      </c>
      <c r="AN63" s="49">
        <v>0</v>
      </c>
      <c r="AO63" s="49">
        <v>0</v>
      </c>
      <c r="AP63" s="49">
        <v>0</v>
      </c>
      <c r="AQ63" s="49">
        <v>0</v>
      </c>
      <c r="AR63" s="49">
        <v>0</v>
      </c>
      <c r="AS63" s="49">
        <v>0</v>
      </c>
      <c r="AT63" s="49">
        <v>0</v>
      </c>
      <c r="AU63" s="49">
        <v>0</v>
      </c>
    </row>
    <row r="64" spans="1:48" s="22" customFormat="1" ht="21.6" customHeight="1" x14ac:dyDescent="0.25">
      <c r="A64" s="46" t="s">
        <v>267</v>
      </c>
      <c r="B64" s="46" t="s">
        <v>488</v>
      </c>
      <c r="C64" s="47">
        <v>98.594657479999995</v>
      </c>
      <c r="D64" s="47">
        <v>0</v>
      </c>
      <c r="E64" s="47">
        <v>0</v>
      </c>
      <c r="F64" s="47">
        <v>0</v>
      </c>
      <c r="G64" s="47">
        <v>0</v>
      </c>
      <c r="H64" s="47">
        <v>0</v>
      </c>
      <c r="I64" s="47">
        <v>6.3829999999999998E-3</v>
      </c>
      <c r="J64" s="47">
        <v>0</v>
      </c>
      <c r="K64" s="47">
        <v>0</v>
      </c>
      <c r="L64" s="47">
        <v>0</v>
      </c>
      <c r="M64" s="47">
        <v>0</v>
      </c>
      <c r="N64" s="47">
        <v>0</v>
      </c>
      <c r="O64" s="47">
        <v>0</v>
      </c>
      <c r="P64" s="47">
        <v>0</v>
      </c>
      <c r="Q64" s="47">
        <v>0</v>
      </c>
      <c r="R64" s="47">
        <v>0</v>
      </c>
      <c r="S64" s="47">
        <v>0</v>
      </c>
      <c r="T64" s="47">
        <v>0</v>
      </c>
      <c r="U64" s="47">
        <v>0</v>
      </c>
      <c r="V64" s="47">
        <v>0</v>
      </c>
      <c r="W64" s="47">
        <v>0</v>
      </c>
      <c r="X64" s="47">
        <v>0</v>
      </c>
      <c r="Y64" s="47">
        <v>0</v>
      </c>
      <c r="Z64" s="47">
        <v>0</v>
      </c>
      <c r="AA64" s="47">
        <v>0</v>
      </c>
      <c r="AB64" s="47">
        <v>0</v>
      </c>
      <c r="AC64" s="47">
        <v>0</v>
      </c>
      <c r="AD64" s="47">
        <v>0</v>
      </c>
      <c r="AE64" s="47">
        <v>0</v>
      </c>
      <c r="AF64" s="47">
        <v>0</v>
      </c>
      <c r="AG64" s="47">
        <v>0</v>
      </c>
      <c r="AH64" s="47">
        <v>2.2376730000000001E-2</v>
      </c>
      <c r="AI64" s="47">
        <v>0</v>
      </c>
      <c r="AJ64" s="47">
        <v>0</v>
      </c>
      <c r="AK64" s="47">
        <v>0</v>
      </c>
      <c r="AL64" s="47">
        <v>0</v>
      </c>
      <c r="AM64" s="47">
        <v>1.35233E-2</v>
      </c>
      <c r="AN64" s="47">
        <v>0</v>
      </c>
      <c r="AO64" s="47">
        <v>0</v>
      </c>
      <c r="AP64" s="47">
        <v>0</v>
      </c>
      <c r="AQ64" s="47">
        <v>0</v>
      </c>
      <c r="AR64" s="47">
        <v>95.079809310000002</v>
      </c>
      <c r="AS64" s="47">
        <v>3.4725651399999999</v>
      </c>
      <c r="AT64" s="47">
        <v>0</v>
      </c>
      <c r="AU64" s="47">
        <v>0</v>
      </c>
    </row>
    <row r="65" spans="1:48" ht="12.75" customHeight="1" x14ac:dyDescent="0.25">
      <c r="A65" s="48" t="s">
        <v>269</v>
      </c>
      <c r="B65" s="48" t="s">
        <v>490</v>
      </c>
      <c r="C65" s="49">
        <v>7.1687490600000006</v>
      </c>
      <c r="D65" s="49">
        <v>0</v>
      </c>
      <c r="E65" s="49">
        <v>0</v>
      </c>
      <c r="F65" s="49">
        <v>0</v>
      </c>
      <c r="G65" s="49">
        <v>0</v>
      </c>
      <c r="H65" s="49">
        <v>0</v>
      </c>
      <c r="I65" s="49">
        <v>2E-3</v>
      </c>
      <c r="J65" s="49">
        <v>0</v>
      </c>
      <c r="K65" s="49">
        <v>0</v>
      </c>
      <c r="L65" s="49">
        <v>0</v>
      </c>
      <c r="M65" s="49">
        <v>0</v>
      </c>
      <c r="N65" s="49">
        <v>0</v>
      </c>
      <c r="O65" s="49">
        <v>0</v>
      </c>
      <c r="P65" s="49">
        <v>0</v>
      </c>
      <c r="Q65" s="49">
        <v>0</v>
      </c>
      <c r="R65" s="49">
        <v>0</v>
      </c>
      <c r="S65" s="49">
        <v>0</v>
      </c>
      <c r="T65" s="49">
        <v>0</v>
      </c>
      <c r="U65" s="49">
        <v>0</v>
      </c>
      <c r="V65" s="49">
        <v>0</v>
      </c>
      <c r="W65" s="49">
        <v>0</v>
      </c>
      <c r="X65" s="49">
        <v>0</v>
      </c>
      <c r="Y65" s="49">
        <v>0</v>
      </c>
      <c r="Z65" s="49">
        <v>0</v>
      </c>
      <c r="AA65" s="49">
        <v>0</v>
      </c>
      <c r="AB65" s="49">
        <v>0</v>
      </c>
      <c r="AC65" s="49">
        <v>0</v>
      </c>
      <c r="AD65" s="49">
        <v>0</v>
      </c>
      <c r="AE65" s="49">
        <v>0</v>
      </c>
      <c r="AF65" s="49">
        <v>0</v>
      </c>
      <c r="AG65" s="49">
        <v>0</v>
      </c>
      <c r="AH65" s="49">
        <v>0</v>
      </c>
      <c r="AI65" s="49">
        <v>0</v>
      </c>
      <c r="AJ65" s="49">
        <v>0</v>
      </c>
      <c r="AK65" s="49">
        <v>0</v>
      </c>
      <c r="AL65" s="49">
        <v>0</v>
      </c>
      <c r="AM65" s="49">
        <v>0</v>
      </c>
      <c r="AN65" s="49">
        <v>0</v>
      </c>
      <c r="AO65" s="49">
        <v>0</v>
      </c>
      <c r="AP65" s="49">
        <v>0</v>
      </c>
      <c r="AQ65" s="49">
        <v>0</v>
      </c>
      <c r="AR65" s="49">
        <v>7.1667490599999999</v>
      </c>
      <c r="AS65" s="49">
        <v>0</v>
      </c>
      <c r="AT65" s="49">
        <v>0</v>
      </c>
      <c r="AU65" s="49">
        <v>0</v>
      </c>
    </row>
    <row r="66" spans="1:48" ht="12.75" customHeight="1" x14ac:dyDescent="0.25">
      <c r="A66" s="48" t="s">
        <v>581</v>
      </c>
      <c r="B66" s="48" t="s">
        <v>492</v>
      </c>
      <c r="C66" s="49">
        <v>66.898858480000001</v>
      </c>
      <c r="D66" s="49">
        <v>0</v>
      </c>
      <c r="E66" s="49">
        <v>0</v>
      </c>
      <c r="F66" s="49">
        <v>0</v>
      </c>
      <c r="G66" s="49">
        <v>0</v>
      </c>
      <c r="H66" s="49">
        <v>0</v>
      </c>
      <c r="I66" s="49">
        <v>1.2830000000000001E-3</v>
      </c>
      <c r="J66" s="49">
        <v>0</v>
      </c>
      <c r="K66" s="49">
        <v>0</v>
      </c>
      <c r="L66" s="49">
        <v>0</v>
      </c>
      <c r="M66" s="49">
        <v>0</v>
      </c>
      <c r="N66" s="49">
        <v>0</v>
      </c>
      <c r="O66" s="49">
        <v>0</v>
      </c>
      <c r="P66" s="49">
        <v>0</v>
      </c>
      <c r="Q66" s="49">
        <v>0</v>
      </c>
      <c r="R66" s="49">
        <v>0</v>
      </c>
      <c r="S66" s="49">
        <v>0</v>
      </c>
      <c r="T66" s="49">
        <v>0</v>
      </c>
      <c r="U66" s="49">
        <v>0</v>
      </c>
      <c r="V66" s="49">
        <v>0</v>
      </c>
      <c r="W66" s="49">
        <v>0</v>
      </c>
      <c r="X66" s="49">
        <v>0</v>
      </c>
      <c r="Y66" s="49">
        <v>0</v>
      </c>
      <c r="Z66" s="49">
        <v>0</v>
      </c>
      <c r="AA66" s="49">
        <v>0</v>
      </c>
      <c r="AB66" s="49">
        <v>0</v>
      </c>
      <c r="AC66" s="49">
        <v>0</v>
      </c>
      <c r="AD66" s="49">
        <v>0</v>
      </c>
      <c r="AE66" s="49">
        <v>0</v>
      </c>
      <c r="AF66" s="49">
        <v>0</v>
      </c>
      <c r="AG66" s="49">
        <v>0</v>
      </c>
      <c r="AH66" s="49">
        <v>2.087E-2</v>
      </c>
      <c r="AI66" s="49">
        <v>0</v>
      </c>
      <c r="AJ66" s="49">
        <v>0</v>
      </c>
      <c r="AK66" s="49">
        <v>0</v>
      </c>
      <c r="AL66" s="49">
        <v>0</v>
      </c>
      <c r="AM66" s="49">
        <v>1.3238E-2</v>
      </c>
      <c r="AN66" s="49">
        <v>0</v>
      </c>
      <c r="AO66" s="49">
        <v>0</v>
      </c>
      <c r="AP66" s="49">
        <v>0</v>
      </c>
      <c r="AQ66" s="49">
        <v>0</v>
      </c>
      <c r="AR66" s="49">
        <v>66.607576780000002</v>
      </c>
      <c r="AS66" s="49">
        <v>0.25589070000000003</v>
      </c>
      <c r="AT66" s="49">
        <v>0</v>
      </c>
      <c r="AU66" s="49">
        <v>0</v>
      </c>
    </row>
    <row r="67" spans="1:48" ht="12.75" customHeight="1" x14ac:dyDescent="0.25">
      <c r="A67" s="48" t="s">
        <v>582</v>
      </c>
      <c r="B67" s="48" t="s">
        <v>583</v>
      </c>
      <c r="C67" s="49">
        <v>3.6413696400000002</v>
      </c>
      <c r="D67" s="49">
        <v>0</v>
      </c>
      <c r="E67" s="49">
        <v>0</v>
      </c>
      <c r="F67" s="49">
        <v>0</v>
      </c>
      <c r="G67" s="49">
        <v>0</v>
      </c>
      <c r="H67" s="49">
        <v>0</v>
      </c>
      <c r="I67" s="49">
        <v>1.2830000000000001E-3</v>
      </c>
      <c r="J67" s="49">
        <v>0</v>
      </c>
      <c r="K67" s="49">
        <v>0</v>
      </c>
      <c r="L67" s="49">
        <v>0</v>
      </c>
      <c r="M67" s="49">
        <v>0</v>
      </c>
      <c r="N67" s="49">
        <v>0</v>
      </c>
      <c r="O67" s="49">
        <v>0</v>
      </c>
      <c r="P67" s="49">
        <v>0</v>
      </c>
      <c r="Q67" s="49">
        <v>0</v>
      </c>
      <c r="R67" s="49">
        <v>0</v>
      </c>
      <c r="S67" s="49">
        <v>0</v>
      </c>
      <c r="T67" s="49">
        <v>0</v>
      </c>
      <c r="U67" s="49">
        <v>0</v>
      </c>
      <c r="V67" s="49">
        <v>0</v>
      </c>
      <c r="W67" s="49">
        <v>0</v>
      </c>
      <c r="X67" s="49">
        <v>0</v>
      </c>
      <c r="Y67" s="49">
        <v>0</v>
      </c>
      <c r="Z67" s="49">
        <v>0</v>
      </c>
      <c r="AA67" s="49">
        <v>0</v>
      </c>
      <c r="AB67" s="49">
        <v>0</v>
      </c>
      <c r="AC67" s="49">
        <v>0</v>
      </c>
      <c r="AD67" s="49">
        <v>0</v>
      </c>
      <c r="AE67" s="49">
        <v>0</v>
      </c>
      <c r="AF67" s="49">
        <v>0</v>
      </c>
      <c r="AG67" s="49">
        <v>0</v>
      </c>
      <c r="AH67" s="49">
        <v>0</v>
      </c>
      <c r="AI67" s="49">
        <v>0</v>
      </c>
      <c r="AJ67" s="49">
        <v>0</v>
      </c>
      <c r="AK67" s="49">
        <v>0</v>
      </c>
      <c r="AL67" s="49">
        <v>0</v>
      </c>
      <c r="AM67" s="49">
        <v>0</v>
      </c>
      <c r="AN67" s="49">
        <v>0</v>
      </c>
      <c r="AO67" s="49">
        <v>0</v>
      </c>
      <c r="AP67" s="49">
        <v>0</v>
      </c>
      <c r="AQ67" s="49">
        <v>0</v>
      </c>
      <c r="AR67" s="49">
        <v>3.6290866400000001</v>
      </c>
      <c r="AS67" s="49">
        <v>1.0999999999999999E-2</v>
      </c>
      <c r="AT67" s="49">
        <v>0</v>
      </c>
      <c r="AU67" s="49">
        <v>0</v>
      </c>
    </row>
    <row r="68" spans="1:48" ht="12.75" customHeight="1" x14ac:dyDescent="0.25">
      <c r="A68" s="48" t="s">
        <v>584</v>
      </c>
      <c r="B68" s="48" t="s">
        <v>494</v>
      </c>
      <c r="C68" s="49">
        <v>15.056527749999999</v>
      </c>
      <c r="D68" s="49">
        <v>0</v>
      </c>
      <c r="E68" s="49">
        <v>0</v>
      </c>
      <c r="F68" s="49">
        <v>0</v>
      </c>
      <c r="G68" s="49">
        <v>0</v>
      </c>
      <c r="H68" s="49">
        <v>0</v>
      </c>
      <c r="I68" s="49">
        <v>3.0999999999999999E-3</v>
      </c>
      <c r="J68" s="49">
        <v>0</v>
      </c>
      <c r="K68" s="49">
        <v>0</v>
      </c>
      <c r="L68" s="49">
        <v>0</v>
      </c>
      <c r="M68" s="49">
        <v>0</v>
      </c>
      <c r="N68" s="49">
        <v>0</v>
      </c>
      <c r="O68" s="49">
        <v>0</v>
      </c>
      <c r="P68" s="49">
        <v>0</v>
      </c>
      <c r="Q68" s="49">
        <v>0</v>
      </c>
      <c r="R68" s="49">
        <v>0</v>
      </c>
      <c r="S68" s="49">
        <v>0</v>
      </c>
      <c r="T68" s="49">
        <v>0</v>
      </c>
      <c r="U68" s="49">
        <v>0</v>
      </c>
      <c r="V68" s="49">
        <v>0</v>
      </c>
      <c r="W68" s="49">
        <v>0</v>
      </c>
      <c r="X68" s="49">
        <v>0</v>
      </c>
      <c r="Y68" s="49">
        <v>0</v>
      </c>
      <c r="Z68" s="49">
        <v>0</v>
      </c>
      <c r="AA68" s="49">
        <v>0</v>
      </c>
      <c r="AB68" s="49">
        <v>0</v>
      </c>
      <c r="AC68" s="49">
        <v>0</v>
      </c>
      <c r="AD68" s="49">
        <v>0</v>
      </c>
      <c r="AE68" s="49">
        <v>0</v>
      </c>
      <c r="AF68" s="49">
        <v>0</v>
      </c>
      <c r="AG68" s="49">
        <v>0</v>
      </c>
      <c r="AH68" s="49">
        <v>1.50673E-3</v>
      </c>
      <c r="AI68" s="49">
        <v>0</v>
      </c>
      <c r="AJ68" s="49">
        <v>0</v>
      </c>
      <c r="AK68" s="49">
        <v>0</v>
      </c>
      <c r="AL68" s="49">
        <v>0</v>
      </c>
      <c r="AM68" s="49">
        <v>2.853E-4</v>
      </c>
      <c r="AN68" s="49">
        <v>0</v>
      </c>
      <c r="AO68" s="49">
        <v>0</v>
      </c>
      <c r="AP68" s="49">
        <v>0</v>
      </c>
      <c r="AQ68" s="49">
        <v>0</v>
      </c>
      <c r="AR68" s="49">
        <v>15.013655719999999</v>
      </c>
      <c r="AS68" s="49">
        <v>3.798E-2</v>
      </c>
      <c r="AT68" s="49">
        <v>0</v>
      </c>
      <c r="AU68" s="49">
        <v>0</v>
      </c>
    </row>
    <row r="69" spans="1:48" ht="12.75" customHeight="1" x14ac:dyDescent="0.25">
      <c r="A69" s="48" t="s">
        <v>585</v>
      </c>
      <c r="B69" s="48" t="s">
        <v>496</v>
      </c>
      <c r="C69" s="49">
        <v>0</v>
      </c>
      <c r="D69" s="49">
        <v>0</v>
      </c>
      <c r="E69" s="49">
        <v>0</v>
      </c>
      <c r="F69" s="49">
        <v>0</v>
      </c>
      <c r="G69" s="49">
        <v>0</v>
      </c>
      <c r="H69" s="49">
        <v>0</v>
      </c>
      <c r="I69" s="49">
        <v>0</v>
      </c>
      <c r="J69" s="49">
        <v>0</v>
      </c>
      <c r="K69" s="49">
        <v>0</v>
      </c>
      <c r="L69" s="49">
        <v>0</v>
      </c>
      <c r="M69" s="49">
        <v>0</v>
      </c>
      <c r="N69" s="49">
        <v>0</v>
      </c>
      <c r="O69" s="49">
        <v>0</v>
      </c>
      <c r="P69" s="49">
        <v>0</v>
      </c>
      <c r="Q69" s="49">
        <v>0</v>
      </c>
      <c r="R69" s="49">
        <v>0</v>
      </c>
      <c r="S69" s="49">
        <v>0</v>
      </c>
      <c r="T69" s="49">
        <v>0</v>
      </c>
      <c r="U69" s="49">
        <v>0</v>
      </c>
      <c r="V69" s="49">
        <v>0</v>
      </c>
      <c r="W69" s="49">
        <v>0</v>
      </c>
      <c r="X69" s="49">
        <v>0</v>
      </c>
      <c r="Y69" s="49">
        <v>0</v>
      </c>
      <c r="Z69" s="49">
        <v>0</v>
      </c>
      <c r="AA69" s="49">
        <v>0</v>
      </c>
      <c r="AB69" s="49">
        <v>0</v>
      </c>
      <c r="AC69" s="49">
        <v>0</v>
      </c>
      <c r="AD69" s="49">
        <v>0</v>
      </c>
      <c r="AE69" s="49">
        <v>0</v>
      </c>
      <c r="AF69" s="49">
        <v>0</v>
      </c>
      <c r="AG69" s="49">
        <v>0</v>
      </c>
      <c r="AH69" s="49">
        <v>0</v>
      </c>
      <c r="AI69" s="49">
        <v>0</v>
      </c>
      <c r="AJ69" s="49">
        <v>0</v>
      </c>
      <c r="AK69" s="49">
        <v>0</v>
      </c>
      <c r="AL69" s="49">
        <v>0</v>
      </c>
      <c r="AM69" s="49">
        <v>0</v>
      </c>
      <c r="AN69" s="49">
        <v>0</v>
      </c>
      <c r="AO69" s="49">
        <v>0</v>
      </c>
      <c r="AP69" s="49">
        <v>0</v>
      </c>
      <c r="AQ69" s="49">
        <v>0</v>
      </c>
      <c r="AR69" s="49">
        <v>0</v>
      </c>
      <c r="AS69" s="49">
        <v>0</v>
      </c>
      <c r="AT69" s="49">
        <v>0</v>
      </c>
      <c r="AU69" s="49">
        <v>0</v>
      </c>
    </row>
    <row r="70" spans="1:48" s="22" customFormat="1" ht="33.6" customHeight="1" x14ac:dyDescent="0.25">
      <c r="A70" s="46" t="s">
        <v>271</v>
      </c>
      <c r="B70" s="46" t="s">
        <v>497</v>
      </c>
      <c r="C70" s="47">
        <v>10.28331307</v>
      </c>
      <c r="D70" s="47">
        <v>0</v>
      </c>
      <c r="E70" s="47">
        <v>0</v>
      </c>
      <c r="F70" s="47">
        <v>0</v>
      </c>
      <c r="G70" s="47">
        <v>0</v>
      </c>
      <c r="H70" s="47">
        <v>0</v>
      </c>
      <c r="I70" s="47">
        <v>0</v>
      </c>
      <c r="J70" s="47">
        <v>0</v>
      </c>
      <c r="K70" s="47">
        <v>0</v>
      </c>
      <c r="L70" s="47">
        <v>0</v>
      </c>
      <c r="M70" s="47">
        <v>0</v>
      </c>
      <c r="N70" s="47">
        <v>0</v>
      </c>
      <c r="O70" s="47">
        <v>0</v>
      </c>
      <c r="P70" s="47">
        <v>0</v>
      </c>
      <c r="Q70" s="47">
        <v>0</v>
      </c>
      <c r="R70" s="47">
        <v>0</v>
      </c>
      <c r="S70" s="47">
        <v>0</v>
      </c>
      <c r="T70" s="47">
        <v>0</v>
      </c>
      <c r="U70" s="47">
        <v>0</v>
      </c>
      <c r="V70" s="47">
        <v>0</v>
      </c>
      <c r="W70" s="47">
        <v>0</v>
      </c>
      <c r="X70" s="47">
        <v>0</v>
      </c>
      <c r="Y70" s="47">
        <v>0</v>
      </c>
      <c r="Z70" s="47">
        <v>0</v>
      </c>
      <c r="AA70" s="47">
        <v>0</v>
      </c>
      <c r="AB70" s="47">
        <v>0</v>
      </c>
      <c r="AC70" s="47">
        <v>0</v>
      </c>
      <c r="AD70" s="47">
        <v>0</v>
      </c>
      <c r="AE70" s="47">
        <v>0</v>
      </c>
      <c r="AF70" s="47">
        <v>0</v>
      </c>
      <c r="AG70" s="47">
        <v>0</v>
      </c>
      <c r="AH70" s="47">
        <v>0.48505017</v>
      </c>
      <c r="AI70" s="47">
        <v>0</v>
      </c>
      <c r="AJ70" s="47">
        <v>0</v>
      </c>
      <c r="AK70" s="47">
        <v>0</v>
      </c>
      <c r="AL70" s="47">
        <v>0</v>
      </c>
      <c r="AM70" s="47">
        <v>0</v>
      </c>
      <c r="AN70" s="47">
        <v>0</v>
      </c>
      <c r="AO70" s="47">
        <v>0</v>
      </c>
      <c r="AP70" s="47">
        <v>0</v>
      </c>
      <c r="AQ70" s="47">
        <v>0</v>
      </c>
      <c r="AR70" s="47">
        <v>4.5893847799999996</v>
      </c>
      <c r="AS70" s="47">
        <v>5.2088781199999996</v>
      </c>
      <c r="AT70" s="47">
        <v>0</v>
      </c>
      <c r="AU70" s="47">
        <v>0</v>
      </c>
    </row>
    <row r="71" spans="1:48" ht="12.75" customHeight="1" x14ac:dyDescent="0.25">
      <c r="A71" s="48" t="s">
        <v>477</v>
      </c>
      <c r="B71" s="48" t="s">
        <v>490</v>
      </c>
      <c r="C71" s="49">
        <v>2.6875272300000002</v>
      </c>
      <c r="D71" s="49">
        <v>0</v>
      </c>
      <c r="E71" s="49">
        <v>0</v>
      </c>
      <c r="F71" s="49">
        <v>0</v>
      </c>
      <c r="G71" s="49">
        <v>0</v>
      </c>
      <c r="H71" s="49">
        <v>0</v>
      </c>
      <c r="I71" s="49">
        <v>0</v>
      </c>
      <c r="J71" s="49">
        <v>0</v>
      </c>
      <c r="K71" s="49">
        <v>0</v>
      </c>
      <c r="L71" s="49">
        <v>0</v>
      </c>
      <c r="M71" s="49">
        <v>0</v>
      </c>
      <c r="N71" s="49">
        <v>0</v>
      </c>
      <c r="O71" s="49">
        <v>0</v>
      </c>
      <c r="P71" s="49">
        <v>0</v>
      </c>
      <c r="Q71" s="49">
        <v>0</v>
      </c>
      <c r="R71" s="49">
        <v>0</v>
      </c>
      <c r="S71" s="49">
        <v>0</v>
      </c>
      <c r="T71" s="49">
        <v>0</v>
      </c>
      <c r="U71" s="49">
        <v>0</v>
      </c>
      <c r="V71" s="49">
        <v>0</v>
      </c>
      <c r="W71" s="49">
        <v>0</v>
      </c>
      <c r="X71" s="49">
        <v>0</v>
      </c>
      <c r="Y71" s="49">
        <v>0</v>
      </c>
      <c r="Z71" s="49">
        <v>0</v>
      </c>
      <c r="AA71" s="49">
        <v>0</v>
      </c>
      <c r="AB71" s="49">
        <v>0</v>
      </c>
      <c r="AC71" s="49">
        <v>0</v>
      </c>
      <c r="AD71" s="49">
        <v>0</v>
      </c>
      <c r="AE71" s="49">
        <v>0</v>
      </c>
      <c r="AF71" s="49">
        <v>0</v>
      </c>
      <c r="AG71" s="49">
        <v>0</v>
      </c>
      <c r="AH71" s="49">
        <v>0.47084516999999998</v>
      </c>
      <c r="AI71" s="49">
        <v>0</v>
      </c>
      <c r="AJ71" s="49">
        <v>0</v>
      </c>
      <c r="AK71" s="49">
        <v>0</v>
      </c>
      <c r="AL71" s="49">
        <v>0</v>
      </c>
      <c r="AM71" s="49">
        <v>0</v>
      </c>
      <c r="AN71" s="49">
        <v>0</v>
      </c>
      <c r="AO71" s="49">
        <v>0</v>
      </c>
      <c r="AP71" s="49">
        <v>0</v>
      </c>
      <c r="AQ71" s="49">
        <v>0</v>
      </c>
      <c r="AR71" s="49">
        <v>2.2166820600000001</v>
      </c>
      <c r="AS71" s="49">
        <v>0</v>
      </c>
      <c r="AT71" s="49">
        <v>0</v>
      </c>
      <c r="AU71" s="49">
        <v>0</v>
      </c>
    </row>
    <row r="72" spans="1:48" ht="12.75" customHeight="1" x14ac:dyDescent="0.25">
      <c r="A72" s="48" t="s">
        <v>479</v>
      </c>
      <c r="B72" s="48" t="s">
        <v>492</v>
      </c>
      <c r="C72" s="49">
        <v>1.46434255</v>
      </c>
      <c r="D72" s="49">
        <v>0</v>
      </c>
      <c r="E72" s="49">
        <v>0</v>
      </c>
      <c r="F72" s="49">
        <v>0</v>
      </c>
      <c r="G72" s="49">
        <v>0</v>
      </c>
      <c r="H72" s="49">
        <v>0</v>
      </c>
      <c r="I72" s="49">
        <v>0</v>
      </c>
      <c r="J72" s="49">
        <v>0</v>
      </c>
      <c r="K72" s="49">
        <v>0</v>
      </c>
      <c r="L72" s="49">
        <v>0</v>
      </c>
      <c r="M72" s="49">
        <v>0</v>
      </c>
      <c r="N72" s="49">
        <v>0</v>
      </c>
      <c r="O72" s="49">
        <v>0</v>
      </c>
      <c r="P72" s="49">
        <v>0</v>
      </c>
      <c r="Q72" s="49">
        <v>0</v>
      </c>
      <c r="R72" s="49">
        <v>0</v>
      </c>
      <c r="S72" s="49">
        <v>0</v>
      </c>
      <c r="T72" s="49">
        <v>0</v>
      </c>
      <c r="U72" s="49">
        <v>0</v>
      </c>
      <c r="V72" s="49">
        <v>0</v>
      </c>
      <c r="W72" s="49">
        <v>0</v>
      </c>
      <c r="X72" s="49">
        <v>0</v>
      </c>
      <c r="Y72" s="49">
        <v>0</v>
      </c>
      <c r="Z72" s="49">
        <v>0</v>
      </c>
      <c r="AA72" s="49">
        <v>0</v>
      </c>
      <c r="AB72" s="49">
        <v>0</v>
      </c>
      <c r="AC72" s="49">
        <v>0</v>
      </c>
      <c r="AD72" s="49">
        <v>0</v>
      </c>
      <c r="AE72" s="49">
        <v>0</v>
      </c>
      <c r="AF72" s="49">
        <v>0</v>
      </c>
      <c r="AG72" s="49">
        <v>0</v>
      </c>
      <c r="AH72" s="49">
        <v>1.4205000000000001E-2</v>
      </c>
      <c r="AI72" s="49">
        <v>0</v>
      </c>
      <c r="AJ72" s="49">
        <v>0</v>
      </c>
      <c r="AK72" s="49">
        <v>0</v>
      </c>
      <c r="AL72" s="49">
        <v>0</v>
      </c>
      <c r="AM72" s="49">
        <v>0</v>
      </c>
      <c r="AN72" s="49">
        <v>0</v>
      </c>
      <c r="AO72" s="49">
        <v>0</v>
      </c>
      <c r="AP72" s="49">
        <v>0</v>
      </c>
      <c r="AQ72" s="49">
        <v>0</v>
      </c>
      <c r="AR72" s="49">
        <v>1.4481975499999999</v>
      </c>
      <c r="AS72" s="49">
        <v>1.9400000000000001E-3</v>
      </c>
      <c r="AT72" s="49">
        <v>0</v>
      </c>
      <c r="AU72" s="49">
        <v>0</v>
      </c>
    </row>
    <row r="73" spans="1:48" ht="12.75" customHeight="1" x14ac:dyDescent="0.25">
      <c r="A73" s="48" t="s">
        <v>586</v>
      </c>
      <c r="B73" s="48" t="s">
        <v>583</v>
      </c>
      <c r="C73" s="49">
        <v>7.3573E-2</v>
      </c>
      <c r="D73" s="49">
        <v>0</v>
      </c>
      <c r="E73" s="49">
        <v>0</v>
      </c>
      <c r="F73" s="49">
        <v>0</v>
      </c>
      <c r="G73" s="49">
        <v>0</v>
      </c>
      <c r="H73" s="49">
        <v>0</v>
      </c>
      <c r="I73" s="49">
        <v>0</v>
      </c>
      <c r="J73" s="49">
        <v>0</v>
      </c>
      <c r="K73" s="49">
        <v>0</v>
      </c>
      <c r="L73" s="49">
        <v>0</v>
      </c>
      <c r="M73" s="49">
        <v>0</v>
      </c>
      <c r="N73" s="49">
        <v>0</v>
      </c>
      <c r="O73" s="49">
        <v>0</v>
      </c>
      <c r="P73" s="49">
        <v>0</v>
      </c>
      <c r="Q73" s="49">
        <v>0</v>
      </c>
      <c r="R73" s="49">
        <v>0</v>
      </c>
      <c r="S73" s="49">
        <v>0</v>
      </c>
      <c r="T73" s="49">
        <v>0</v>
      </c>
      <c r="U73" s="49">
        <v>0</v>
      </c>
      <c r="V73" s="49">
        <v>0</v>
      </c>
      <c r="W73" s="49">
        <v>0</v>
      </c>
      <c r="X73" s="49">
        <v>0</v>
      </c>
      <c r="Y73" s="49">
        <v>0</v>
      </c>
      <c r="Z73" s="49">
        <v>0</v>
      </c>
      <c r="AA73" s="49">
        <v>0</v>
      </c>
      <c r="AB73" s="49">
        <v>0</v>
      </c>
      <c r="AC73" s="49">
        <v>0</v>
      </c>
      <c r="AD73" s="49">
        <v>0</v>
      </c>
      <c r="AE73" s="49">
        <v>0</v>
      </c>
      <c r="AF73" s="49">
        <v>0</v>
      </c>
      <c r="AG73" s="49">
        <v>0</v>
      </c>
      <c r="AH73" s="49">
        <v>0</v>
      </c>
      <c r="AI73" s="49">
        <v>0</v>
      </c>
      <c r="AJ73" s="49">
        <v>0</v>
      </c>
      <c r="AK73" s="49">
        <v>0</v>
      </c>
      <c r="AL73" s="49">
        <v>0</v>
      </c>
      <c r="AM73" s="49">
        <v>0</v>
      </c>
      <c r="AN73" s="49">
        <v>0</v>
      </c>
      <c r="AO73" s="49">
        <v>0</v>
      </c>
      <c r="AP73" s="49">
        <v>0</v>
      </c>
      <c r="AQ73" s="49">
        <v>0</v>
      </c>
      <c r="AR73" s="49">
        <v>7.3573E-2</v>
      </c>
      <c r="AS73" s="49">
        <v>0</v>
      </c>
      <c r="AT73" s="49">
        <v>0</v>
      </c>
      <c r="AU73" s="49">
        <v>0</v>
      </c>
    </row>
    <row r="74" spans="1:48" ht="12.75" customHeight="1" x14ac:dyDescent="0.25">
      <c r="A74" s="48" t="s">
        <v>587</v>
      </c>
      <c r="B74" s="48" t="s">
        <v>494</v>
      </c>
      <c r="C74" s="49">
        <v>0.27801500000000001</v>
      </c>
      <c r="D74" s="49">
        <v>0</v>
      </c>
      <c r="E74" s="49">
        <v>0</v>
      </c>
      <c r="F74" s="49">
        <v>0</v>
      </c>
      <c r="G74" s="49">
        <v>0</v>
      </c>
      <c r="H74" s="49">
        <v>0</v>
      </c>
      <c r="I74" s="49">
        <v>0</v>
      </c>
      <c r="J74" s="49">
        <v>0</v>
      </c>
      <c r="K74" s="49">
        <v>0</v>
      </c>
      <c r="L74" s="49">
        <v>0</v>
      </c>
      <c r="M74" s="49">
        <v>0</v>
      </c>
      <c r="N74" s="49">
        <v>0</v>
      </c>
      <c r="O74" s="49">
        <v>0</v>
      </c>
      <c r="P74" s="49">
        <v>0</v>
      </c>
      <c r="Q74" s="49">
        <v>0</v>
      </c>
      <c r="R74" s="49">
        <v>0</v>
      </c>
      <c r="S74" s="49">
        <v>0</v>
      </c>
      <c r="T74" s="49">
        <v>0</v>
      </c>
      <c r="U74" s="49">
        <v>0</v>
      </c>
      <c r="V74" s="49">
        <v>0</v>
      </c>
      <c r="W74" s="49">
        <v>0</v>
      </c>
      <c r="X74" s="49">
        <v>0</v>
      </c>
      <c r="Y74" s="49">
        <v>0</v>
      </c>
      <c r="Z74" s="49">
        <v>0</v>
      </c>
      <c r="AA74" s="49">
        <v>0</v>
      </c>
      <c r="AB74" s="49">
        <v>0</v>
      </c>
      <c r="AC74" s="49">
        <v>0</v>
      </c>
      <c r="AD74" s="49">
        <v>0</v>
      </c>
      <c r="AE74" s="49">
        <v>0</v>
      </c>
      <c r="AF74" s="49">
        <v>0</v>
      </c>
      <c r="AG74" s="49">
        <v>0</v>
      </c>
      <c r="AH74" s="49">
        <v>0</v>
      </c>
      <c r="AI74" s="49">
        <v>0</v>
      </c>
      <c r="AJ74" s="49">
        <v>0</v>
      </c>
      <c r="AK74" s="49">
        <v>0</v>
      </c>
      <c r="AL74" s="49">
        <v>0</v>
      </c>
      <c r="AM74" s="49">
        <v>0</v>
      </c>
      <c r="AN74" s="49">
        <v>0</v>
      </c>
      <c r="AO74" s="49">
        <v>0</v>
      </c>
      <c r="AP74" s="49">
        <v>0</v>
      </c>
      <c r="AQ74" s="49">
        <v>0</v>
      </c>
      <c r="AR74" s="49">
        <v>0.27113500000000001</v>
      </c>
      <c r="AS74" s="49">
        <v>6.8799999999999998E-3</v>
      </c>
      <c r="AT74" s="49">
        <v>0</v>
      </c>
      <c r="AU74" s="49">
        <v>0</v>
      </c>
    </row>
    <row r="75" spans="1:48" ht="12.75" customHeight="1" x14ac:dyDescent="0.25">
      <c r="A75" s="48" t="s">
        <v>588</v>
      </c>
      <c r="B75" s="48" t="s">
        <v>501</v>
      </c>
      <c r="C75" s="49">
        <v>0</v>
      </c>
      <c r="D75" s="49">
        <v>0</v>
      </c>
      <c r="E75" s="49">
        <v>0</v>
      </c>
      <c r="F75" s="49">
        <v>0</v>
      </c>
      <c r="G75" s="49">
        <v>0</v>
      </c>
      <c r="H75" s="49">
        <v>0</v>
      </c>
      <c r="I75" s="49">
        <v>0</v>
      </c>
      <c r="J75" s="49">
        <v>0</v>
      </c>
      <c r="K75" s="49">
        <v>0</v>
      </c>
      <c r="L75" s="49">
        <v>0</v>
      </c>
      <c r="M75" s="49">
        <v>0</v>
      </c>
      <c r="N75" s="49">
        <v>0</v>
      </c>
      <c r="O75" s="49">
        <v>0</v>
      </c>
      <c r="P75" s="49">
        <v>0</v>
      </c>
      <c r="Q75" s="49">
        <v>0</v>
      </c>
      <c r="R75" s="49">
        <v>0</v>
      </c>
      <c r="S75" s="49">
        <v>0</v>
      </c>
      <c r="T75" s="49">
        <v>0</v>
      </c>
      <c r="U75" s="49">
        <v>0</v>
      </c>
      <c r="V75" s="49">
        <v>0</v>
      </c>
      <c r="W75" s="49">
        <v>0</v>
      </c>
      <c r="X75" s="49">
        <v>0</v>
      </c>
      <c r="Y75" s="49">
        <v>0</v>
      </c>
      <c r="Z75" s="49">
        <v>0</v>
      </c>
      <c r="AA75" s="49">
        <v>0</v>
      </c>
      <c r="AB75" s="49">
        <v>0</v>
      </c>
      <c r="AC75" s="49">
        <v>0</v>
      </c>
      <c r="AD75" s="49">
        <v>0</v>
      </c>
      <c r="AE75" s="49">
        <v>0</v>
      </c>
      <c r="AF75" s="49">
        <v>0</v>
      </c>
      <c r="AG75" s="49">
        <v>0</v>
      </c>
      <c r="AH75" s="49">
        <v>0</v>
      </c>
      <c r="AI75" s="49">
        <v>0</v>
      </c>
      <c r="AJ75" s="49">
        <v>0</v>
      </c>
      <c r="AK75" s="49">
        <v>0</v>
      </c>
      <c r="AL75" s="49">
        <v>0</v>
      </c>
      <c r="AM75" s="49">
        <v>0</v>
      </c>
      <c r="AN75" s="49">
        <v>0</v>
      </c>
      <c r="AO75" s="49">
        <v>0</v>
      </c>
      <c r="AP75" s="49">
        <v>0</v>
      </c>
      <c r="AQ75" s="49">
        <v>0</v>
      </c>
      <c r="AR75" s="49">
        <v>0</v>
      </c>
      <c r="AS75" s="49">
        <v>0</v>
      </c>
      <c r="AT75" s="49">
        <v>0</v>
      </c>
      <c r="AU75" s="49">
        <v>0</v>
      </c>
    </row>
    <row r="76" spans="1:48" ht="21" customHeight="1" x14ac:dyDescent="0.25">
      <c r="A76" s="48" t="s">
        <v>273</v>
      </c>
      <c r="B76" s="48" t="s">
        <v>589</v>
      </c>
      <c r="C76" s="51">
        <v>45840856</v>
      </c>
      <c r="D76" s="51">
        <v>0</v>
      </c>
      <c r="E76" s="51">
        <v>3250</v>
      </c>
      <c r="F76" s="51">
        <v>3521</v>
      </c>
      <c r="G76" s="51">
        <v>0</v>
      </c>
      <c r="H76" s="51">
        <v>3</v>
      </c>
      <c r="I76" s="51">
        <v>38745501</v>
      </c>
      <c r="J76" s="51">
        <v>484</v>
      </c>
      <c r="K76" s="51">
        <v>0</v>
      </c>
      <c r="L76" s="51">
        <v>0</v>
      </c>
      <c r="M76" s="51">
        <v>0</v>
      </c>
      <c r="N76" s="51">
        <v>301</v>
      </c>
      <c r="O76" s="51">
        <v>0</v>
      </c>
      <c r="P76" s="51">
        <v>3052</v>
      </c>
      <c r="Q76" s="51">
        <v>0</v>
      </c>
      <c r="R76" s="51">
        <v>0</v>
      </c>
      <c r="S76" s="51">
        <v>0</v>
      </c>
      <c r="T76" s="51">
        <v>52</v>
      </c>
      <c r="U76" s="51">
        <v>0</v>
      </c>
      <c r="V76" s="51">
        <v>4</v>
      </c>
      <c r="W76" s="51">
        <v>0</v>
      </c>
      <c r="X76" s="51">
        <v>0</v>
      </c>
      <c r="Y76" s="51">
        <v>37431</v>
      </c>
      <c r="Z76" s="51">
        <v>0</v>
      </c>
      <c r="AA76" s="51">
        <v>241</v>
      </c>
      <c r="AB76" s="51">
        <v>141804</v>
      </c>
      <c r="AC76" s="51">
        <v>0</v>
      </c>
      <c r="AD76" s="51">
        <v>0</v>
      </c>
      <c r="AE76" s="51">
        <v>0</v>
      </c>
      <c r="AF76" s="51">
        <v>0</v>
      </c>
      <c r="AG76" s="51">
        <v>0</v>
      </c>
      <c r="AH76" s="51">
        <v>9022</v>
      </c>
      <c r="AI76" s="51">
        <v>0</v>
      </c>
      <c r="AJ76" s="51">
        <v>0</v>
      </c>
      <c r="AK76" s="51">
        <v>0</v>
      </c>
      <c r="AL76" s="51">
        <v>2</v>
      </c>
      <c r="AM76" s="51">
        <v>3529</v>
      </c>
      <c r="AN76" s="51">
        <v>0</v>
      </c>
      <c r="AO76" s="51">
        <v>0</v>
      </c>
      <c r="AP76" s="51">
        <v>0</v>
      </c>
      <c r="AQ76" s="51">
        <v>0</v>
      </c>
      <c r="AR76" s="51">
        <v>5661706</v>
      </c>
      <c r="AS76" s="51">
        <v>1230953</v>
      </c>
      <c r="AT76" s="51">
        <v>0</v>
      </c>
      <c r="AU76" s="51">
        <v>0</v>
      </c>
    </row>
    <row r="77" spans="1:48" ht="12.75" customHeight="1" x14ac:dyDescent="0.25">
      <c r="A77" s="48" t="s">
        <v>481</v>
      </c>
      <c r="B77" s="48" t="s">
        <v>590</v>
      </c>
      <c r="C77" s="51">
        <v>44951372</v>
      </c>
      <c r="D77" s="51">
        <v>0</v>
      </c>
      <c r="E77" s="51">
        <v>164</v>
      </c>
      <c r="F77" s="51">
        <v>19</v>
      </c>
      <c r="G77" s="51">
        <v>0</v>
      </c>
      <c r="H77" s="51">
        <v>0</v>
      </c>
      <c r="I77" s="51">
        <v>38603087</v>
      </c>
      <c r="J77" s="51">
        <v>54</v>
      </c>
      <c r="K77" s="51">
        <v>0</v>
      </c>
      <c r="L77" s="51">
        <v>0</v>
      </c>
      <c r="M77" s="51">
        <v>0</v>
      </c>
      <c r="N77" s="51">
        <v>0</v>
      </c>
      <c r="O77" s="51">
        <v>0</v>
      </c>
      <c r="P77" s="51">
        <v>110</v>
      </c>
      <c r="Q77" s="51">
        <v>0</v>
      </c>
      <c r="R77" s="51">
        <v>0</v>
      </c>
      <c r="S77" s="51">
        <v>0</v>
      </c>
      <c r="T77" s="51">
        <v>0</v>
      </c>
      <c r="U77" s="51">
        <v>0</v>
      </c>
      <c r="V77" s="51">
        <v>0</v>
      </c>
      <c r="W77" s="51">
        <v>0</v>
      </c>
      <c r="X77" s="51">
        <v>0</v>
      </c>
      <c r="Y77" s="51">
        <v>1751</v>
      </c>
      <c r="Z77" s="51">
        <v>0</v>
      </c>
      <c r="AA77" s="51">
        <v>195</v>
      </c>
      <c r="AB77" s="51">
        <v>139235</v>
      </c>
      <c r="AC77" s="51">
        <v>0</v>
      </c>
      <c r="AD77" s="51">
        <v>0</v>
      </c>
      <c r="AE77" s="51">
        <v>0</v>
      </c>
      <c r="AF77" s="51">
        <v>0</v>
      </c>
      <c r="AG77" s="51">
        <v>0</v>
      </c>
      <c r="AH77" s="51">
        <v>7981</v>
      </c>
      <c r="AI77" s="51">
        <v>0</v>
      </c>
      <c r="AJ77" s="51">
        <v>0</v>
      </c>
      <c r="AK77" s="51">
        <v>0</v>
      </c>
      <c r="AL77" s="51">
        <v>0</v>
      </c>
      <c r="AM77" s="51">
        <v>3443</v>
      </c>
      <c r="AN77" s="51">
        <v>0</v>
      </c>
      <c r="AO77" s="51">
        <v>0</v>
      </c>
      <c r="AP77" s="51">
        <v>0</v>
      </c>
      <c r="AQ77" s="51">
        <v>0</v>
      </c>
      <c r="AR77" s="51">
        <v>5114858</v>
      </c>
      <c r="AS77" s="51">
        <v>1080475</v>
      </c>
      <c r="AT77" s="51">
        <v>0</v>
      </c>
      <c r="AU77" s="51">
        <v>0</v>
      </c>
    </row>
    <row r="78" spans="1:48" ht="12.75" customHeight="1" x14ac:dyDescent="0.25">
      <c r="A78" s="48" t="s">
        <v>483</v>
      </c>
      <c r="B78" s="48" t="s">
        <v>591</v>
      </c>
      <c r="C78" s="51">
        <v>889116</v>
      </c>
      <c r="D78" s="51">
        <v>0</v>
      </c>
      <c r="E78" s="51">
        <v>3086</v>
      </c>
      <c r="F78" s="51">
        <v>3440</v>
      </c>
      <c r="G78" s="51">
        <v>0</v>
      </c>
      <c r="H78" s="51">
        <v>3</v>
      </c>
      <c r="I78" s="51">
        <v>142414</v>
      </c>
      <c r="J78" s="51">
        <v>405</v>
      </c>
      <c r="K78" s="51">
        <v>0</v>
      </c>
      <c r="L78" s="51">
        <v>0</v>
      </c>
      <c r="M78" s="51">
        <v>0</v>
      </c>
      <c r="N78" s="51">
        <v>175</v>
      </c>
      <c r="O78" s="51">
        <v>0</v>
      </c>
      <c r="P78" s="51">
        <v>2908</v>
      </c>
      <c r="Q78" s="51">
        <v>0</v>
      </c>
      <c r="R78" s="51">
        <v>0</v>
      </c>
      <c r="S78" s="51">
        <v>0</v>
      </c>
      <c r="T78" s="51">
        <v>38</v>
      </c>
      <c r="U78" s="51">
        <v>0</v>
      </c>
      <c r="V78" s="51">
        <v>4</v>
      </c>
      <c r="W78" s="51">
        <v>0</v>
      </c>
      <c r="X78" s="51">
        <v>0</v>
      </c>
      <c r="Y78" s="51">
        <v>35672</v>
      </c>
      <c r="Z78" s="51">
        <v>0</v>
      </c>
      <c r="AA78" s="51">
        <v>46</v>
      </c>
      <c r="AB78" s="51">
        <v>2569</v>
      </c>
      <c r="AC78" s="51">
        <v>0</v>
      </c>
      <c r="AD78" s="51">
        <v>0</v>
      </c>
      <c r="AE78" s="51">
        <v>0</v>
      </c>
      <c r="AF78" s="51">
        <v>0</v>
      </c>
      <c r="AG78" s="51">
        <v>0</v>
      </c>
      <c r="AH78" s="51">
        <v>989</v>
      </c>
      <c r="AI78" s="51">
        <v>0</v>
      </c>
      <c r="AJ78" s="51">
        <v>0</v>
      </c>
      <c r="AK78" s="51">
        <v>0</v>
      </c>
      <c r="AL78" s="51">
        <v>2</v>
      </c>
      <c r="AM78" s="51">
        <v>39</v>
      </c>
      <c r="AN78" s="51">
        <v>0</v>
      </c>
      <c r="AO78" s="51">
        <v>0</v>
      </c>
      <c r="AP78" s="51">
        <v>0</v>
      </c>
      <c r="AQ78" s="51">
        <v>0</v>
      </c>
      <c r="AR78" s="51">
        <v>546848</v>
      </c>
      <c r="AS78" s="51">
        <v>150478</v>
      </c>
      <c r="AT78" s="51">
        <v>0</v>
      </c>
      <c r="AU78" s="51">
        <v>0</v>
      </c>
    </row>
    <row r="79" spans="1:48" ht="12.75" customHeight="1" x14ac:dyDescent="0.25">
      <c r="A79" s="48" t="s">
        <v>485</v>
      </c>
      <c r="B79" s="48" t="s">
        <v>52</v>
      </c>
      <c r="C79" s="49">
        <v>1095.87997475</v>
      </c>
      <c r="D79" s="49">
        <v>0</v>
      </c>
      <c r="E79" s="49">
        <v>7.0419999999999993E-5</v>
      </c>
      <c r="F79" s="49">
        <v>2.2229238600000003</v>
      </c>
      <c r="G79" s="49">
        <v>0</v>
      </c>
      <c r="H79" s="49">
        <v>0</v>
      </c>
      <c r="I79" s="49">
        <v>1.4568869999999998</v>
      </c>
      <c r="J79" s="49">
        <v>14.653859929999999</v>
      </c>
      <c r="K79" s="49">
        <v>0</v>
      </c>
      <c r="L79" s="49">
        <v>0</v>
      </c>
      <c r="M79" s="49">
        <v>0</v>
      </c>
      <c r="N79" s="49">
        <v>0</v>
      </c>
      <c r="O79" s="49">
        <v>0</v>
      </c>
      <c r="P79" s="49">
        <v>0.64565963999999998</v>
      </c>
      <c r="Q79" s="49">
        <v>0</v>
      </c>
      <c r="R79" s="49">
        <v>0</v>
      </c>
      <c r="S79" s="49">
        <v>0</v>
      </c>
      <c r="T79" s="49">
        <v>0.11270711</v>
      </c>
      <c r="U79" s="49">
        <v>0</v>
      </c>
      <c r="V79" s="49">
        <v>0</v>
      </c>
      <c r="W79" s="49">
        <v>0</v>
      </c>
      <c r="X79" s="49">
        <v>0</v>
      </c>
      <c r="Y79" s="49">
        <v>0.80358491999999992</v>
      </c>
      <c r="Z79" s="49">
        <v>0</v>
      </c>
      <c r="AA79" s="49">
        <v>1.46017E-3</v>
      </c>
      <c r="AB79" s="49">
        <v>0.97347302999999996</v>
      </c>
      <c r="AC79" s="49">
        <v>0</v>
      </c>
      <c r="AD79" s="49">
        <v>0</v>
      </c>
      <c r="AE79" s="49">
        <v>0</v>
      </c>
      <c r="AF79" s="49">
        <v>0</v>
      </c>
      <c r="AG79" s="49">
        <v>0</v>
      </c>
      <c r="AH79" s="49">
        <v>20.69313515</v>
      </c>
      <c r="AI79" s="49">
        <v>0</v>
      </c>
      <c r="AJ79" s="49">
        <v>0</v>
      </c>
      <c r="AK79" s="49">
        <v>0</v>
      </c>
      <c r="AL79" s="49">
        <v>0</v>
      </c>
      <c r="AM79" s="49">
        <v>0.45809628000000002</v>
      </c>
      <c r="AN79" s="49">
        <v>0</v>
      </c>
      <c r="AO79" s="49">
        <v>0</v>
      </c>
      <c r="AP79" s="49">
        <v>0</v>
      </c>
      <c r="AQ79" s="49">
        <v>0</v>
      </c>
      <c r="AR79" s="49">
        <v>780.51767908000011</v>
      </c>
      <c r="AS79" s="49">
        <v>273.34043816000002</v>
      </c>
      <c r="AT79" s="49">
        <v>0</v>
      </c>
      <c r="AU79" s="49">
        <v>0</v>
      </c>
    </row>
    <row r="80" spans="1:48" ht="21" customHeight="1" x14ac:dyDescent="0.25">
      <c r="A80" s="48" t="s">
        <v>275</v>
      </c>
      <c r="B80" s="48" t="s">
        <v>592</v>
      </c>
      <c r="C80" s="49">
        <v>177402.66099999999</v>
      </c>
      <c r="D80" s="49">
        <v>2E-3</v>
      </c>
      <c r="E80" s="49">
        <v>29.217359999999999</v>
      </c>
      <c r="F80" s="49">
        <v>75.45</v>
      </c>
      <c r="G80" s="49">
        <v>0</v>
      </c>
      <c r="H80" s="49">
        <v>0</v>
      </c>
      <c r="I80" s="49">
        <v>3.2639999999999998</v>
      </c>
      <c r="J80" s="49">
        <v>177402.66099999999</v>
      </c>
      <c r="K80" s="49">
        <v>0</v>
      </c>
      <c r="L80" s="49">
        <v>0</v>
      </c>
      <c r="M80" s="49">
        <v>0</v>
      </c>
      <c r="N80" s="49">
        <v>723.77097279999998</v>
      </c>
      <c r="O80" s="49">
        <v>0</v>
      </c>
      <c r="P80" s="49">
        <v>28.321999999999999</v>
      </c>
      <c r="Q80" s="49">
        <v>0</v>
      </c>
      <c r="R80" s="49">
        <v>0</v>
      </c>
      <c r="S80" s="49">
        <v>0</v>
      </c>
      <c r="T80" s="49">
        <v>182.84299999999999</v>
      </c>
      <c r="U80" s="49">
        <v>0</v>
      </c>
      <c r="V80" s="49">
        <v>2</v>
      </c>
      <c r="W80" s="49">
        <v>0</v>
      </c>
      <c r="X80" s="49">
        <v>0</v>
      </c>
      <c r="Y80" s="49">
        <v>107.1</v>
      </c>
      <c r="Z80" s="49">
        <v>0</v>
      </c>
      <c r="AA80" s="49">
        <v>0.06</v>
      </c>
      <c r="AB80" s="49">
        <v>0.41</v>
      </c>
      <c r="AC80" s="49">
        <v>0</v>
      </c>
      <c r="AD80" s="49">
        <v>0</v>
      </c>
      <c r="AE80" s="49">
        <v>0</v>
      </c>
      <c r="AF80" s="49">
        <v>0</v>
      </c>
      <c r="AG80" s="49">
        <v>0</v>
      </c>
      <c r="AH80" s="49">
        <v>809</v>
      </c>
      <c r="AI80" s="49">
        <v>0</v>
      </c>
      <c r="AJ80" s="49">
        <v>0</v>
      </c>
      <c r="AK80" s="49">
        <v>0</v>
      </c>
      <c r="AL80" s="49">
        <v>1.2</v>
      </c>
      <c r="AM80" s="49">
        <v>15</v>
      </c>
      <c r="AN80" s="49">
        <v>0</v>
      </c>
      <c r="AO80" s="49">
        <v>0</v>
      </c>
      <c r="AP80" s="49">
        <v>0</v>
      </c>
      <c r="AQ80" s="49">
        <v>0</v>
      </c>
      <c r="AR80" s="49">
        <v>0.49</v>
      </c>
      <c r="AS80" s="49">
        <v>1</v>
      </c>
      <c r="AT80" s="49">
        <v>0</v>
      </c>
      <c r="AU80" s="49">
        <v>0</v>
      </c>
      <c r="AV80" s="80"/>
    </row>
    <row r="81" spans="1:47" ht="31.5" customHeight="1" x14ac:dyDescent="0.25">
      <c r="A81" s="48" t="s">
        <v>277</v>
      </c>
      <c r="B81" s="48" t="s">
        <v>508</v>
      </c>
      <c r="C81" s="51">
        <v>0</v>
      </c>
      <c r="D81" s="51">
        <v>0</v>
      </c>
      <c r="E81" s="51">
        <v>0</v>
      </c>
      <c r="F81" s="51">
        <v>0</v>
      </c>
      <c r="G81" s="51">
        <v>0</v>
      </c>
      <c r="H81" s="51">
        <v>0</v>
      </c>
      <c r="I81" s="51">
        <v>0</v>
      </c>
      <c r="J81" s="51">
        <v>0</v>
      </c>
      <c r="K81" s="51">
        <v>0</v>
      </c>
      <c r="L81" s="51">
        <v>0</v>
      </c>
      <c r="M81" s="51">
        <v>0</v>
      </c>
      <c r="N81" s="51">
        <v>0</v>
      </c>
      <c r="O81" s="51">
        <v>0</v>
      </c>
      <c r="P81" s="51">
        <v>0</v>
      </c>
      <c r="Q81" s="51">
        <v>0</v>
      </c>
      <c r="R81" s="51">
        <v>0</v>
      </c>
      <c r="S81" s="51">
        <v>0</v>
      </c>
      <c r="T81" s="51">
        <v>0</v>
      </c>
      <c r="U81" s="51">
        <v>0</v>
      </c>
      <c r="V81" s="51">
        <v>0</v>
      </c>
      <c r="W81" s="51">
        <v>0</v>
      </c>
      <c r="X81" s="51">
        <v>0</v>
      </c>
      <c r="Y81" s="51">
        <v>0</v>
      </c>
      <c r="Z81" s="51">
        <v>0</v>
      </c>
      <c r="AA81" s="51">
        <v>0</v>
      </c>
      <c r="AB81" s="51">
        <v>0</v>
      </c>
      <c r="AC81" s="51">
        <v>0</v>
      </c>
      <c r="AD81" s="51">
        <v>0</v>
      </c>
      <c r="AE81" s="51">
        <v>0</v>
      </c>
      <c r="AF81" s="51">
        <v>0</v>
      </c>
      <c r="AG81" s="51">
        <v>0</v>
      </c>
      <c r="AH81" s="51">
        <v>0</v>
      </c>
      <c r="AI81" s="51">
        <v>0</v>
      </c>
      <c r="AJ81" s="51">
        <v>0</v>
      </c>
      <c r="AK81" s="51">
        <v>0</v>
      </c>
      <c r="AL81" s="51">
        <v>0</v>
      </c>
      <c r="AM81" s="51">
        <v>0</v>
      </c>
      <c r="AN81" s="51">
        <v>0</v>
      </c>
      <c r="AO81" s="51">
        <v>0</v>
      </c>
      <c r="AP81" s="51">
        <v>0</v>
      </c>
      <c r="AQ81" s="51">
        <v>0</v>
      </c>
      <c r="AR81" s="51">
        <v>0</v>
      </c>
      <c r="AS81" s="51">
        <v>0</v>
      </c>
      <c r="AT81" s="51">
        <v>0</v>
      </c>
      <c r="AU81" s="51">
        <v>0</v>
      </c>
    </row>
    <row r="82" spans="1:47" ht="21" customHeight="1" x14ac:dyDescent="0.25">
      <c r="A82" s="48" t="s">
        <v>279</v>
      </c>
      <c r="B82" s="48" t="s">
        <v>593</v>
      </c>
      <c r="C82" s="51">
        <v>0</v>
      </c>
      <c r="D82" s="51">
        <v>0</v>
      </c>
      <c r="E82" s="51">
        <v>0</v>
      </c>
      <c r="F82" s="51">
        <v>0</v>
      </c>
      <c r="G82" s="51">
        <v>0</v>
      </c>
      <c r="H82" s="51">
        <v>0</v>
      </c>
      <c r="I82" s="51">
        <v>0</v>
      </c>
      <c r="J82" s="51">
        <v>0</v>
      </c>
      <c r="K82" s="51">
        <v>0</v>
      </c>
      <c r="L82" s="51">
        <v>0</v>
      </c>
      <c r="M82" s="51">
        <v>0</v>
      </c>
      <c r="N82" s="51">
        <v>0</v>
      </c>
      <c r="O82" s="51">
        <v>0</v>
      </c>
      <c r="P82" s="51">
        <v>0</v>
      </c>
      <c r="Q82" s="51">
        <v>0</v>
      </c>
      <c r="R82" s="51">
        <v>0</v>
      </c>
      <c r="S82" s="51">
        <v>0</v>
      </c>
      <c r="T82" s="51">
        <v>0</v>
      </c>
      <c r="U82" s="51">
        <v>0</v>
      </c>
      <c r="V82" s="51">
        <v>0</v>
      </c>
      <c r="W82" s="51">
        <v>0</v>
      </c>
      <c r="X82" s="51">
        <v>0</v>
      </c>
      <c r="Y82" s="51">
        <v>0</v>
      </c>
      <c r="Z82" s="51">
        <v>0</v>
      </c>
      <c r="AA82" s="51">
        <v>0</v>
      </c>
      <c r="AB82" s="51">
        <v>0</v>
      </c>
      <c r="AC82" s="51">
        <v>0</v>
      </c>
      <c r="AD82" s="51">
        <v>0</v>
      </c>
      <c r="AE82" s="51">
        <v>0</v>
      </c>
      <c r="AF82" s="51">
        <v>0</v>
      </c>
      <c r="AG82" s="51">
        <v>0</v>
      </c>
      <c r="AH82" s="51">
        <v>0</v>
      </c>
      <c r="AI82" s="51">
        <v>0</v>
      </c>
      <c r="AJ82" s="51">
        <v>0</v>
      </c>
      <c r="AK82" s="51">
        <v>0</v>
      </c>
      <c r="AL82" s="51">
        <v>0</v>
      </c>
      <c r="AM82" s="51">
        <v>0</v>
      </c>
      <c r="AN82" s="51">
        <v>0</v>
      </c>
      <c r="AO82" s="51">
        <v>0</v>
      </c>
      <c r="AP82" s="51">
        <v>0</v>
      </c>
      <c r="AQ82" s="51">
        <v>0</v>
      </c>
      <c r="AR82" s="51">
        <v>0</v>
      </c>
      <c r="AS82" s="51">
        <v>0</v>
      </c>
      <c r="AT82" s="51">
        <v>0</v>
      </c>
      <c r="AU82" s="51">
        <v>0</v>
      </c>
    </row>
    <row r="83" spans="1:47" ht="12.75" customHeight="1" x14ac:dyDescent="0.25">
      <c r="A83" s="48" t="s">
        <v>281</v>
      </c>
      <c r="B83" s="48" t="s">
        <v>594</v>
      </c>
      <c r="C83" s="49">
        <v>12327976.75275417</v>
      </c>
      <c r="D83" s="49">
        <v>0</v>
      </c>
      <c r="E83" s="49">
        <v>11245.29382533</v>
      </c>
      <c r="F83" s="49">
        <v>25641.573718529999</v>
      </c>
      <c r="G83" s="49">
        <v>0</v>
      </c>
      <c r="H83" s="49">
        <v>0</v>
      </c>
      <c r="I83" s="49">
        <v>4688852.4292448694</v>
      </c>
      <c r="J83" s="49">
        <v>803778.59340377001</v>
      </c>
      <c r="K83" s="49">
        <v>0</v>
      </c>
      <c r="L83" s="49">
        <v>0</v>
      </c>
      <c r="M83" s="49">
        <v>0</v>
      </c>
      <c r="N83" s="49">
        <v>354591.11863822001</v>
      </c>
      <c r="O83" s="49">
        <v>0</v>
      </c>
      <c r="P83" s="49">
        <v>22050.234126699997</v>
      </c>
      <c r="Q83" s="49">
        <v>0</v>
      </c>
      <c r="R83" s="49">
        <v>0</v>
      </c>
      <c r="S83" s="49">
        <v>0</v>
      </c>
      <c r="T83" s="49">
        <v>2457</v>
      </c>
      <c r="U83" s="49">
        <v>2.4809999999999999</v>
      </c>
      <c r="V83" s="49">
        <v>7</v>
      </c>
      <c r="W83" s="49">
        <v>0</v>
      </c>
      <c r="X83" s="49">
        <v>0</v>
      </c>
      <c r="Y83" s="49">
        <v>44098.420763020004</v>
      </c>
      <c r="Z83" s="49">
        <v>0</v>
      </c>
      <c r="AA83" s="49">
        <v>30.655000000000001</v>
      </c>
      <c r="AB83" s="49">
        <v>10058.882666</v>
      </c>
      <c r="AC83" s="49">
        <v>0</v>
      </c>
      <c r="AD83" s="49">
        <v>0</v>
      </c>
      <c r="AE83" s="49">
        <v>0</v>
      </c>
      <c r="AF83" s="49">
        <v>0</v>
      </c>
      <c r="AG83" s="49">
        <v>0</v>
      </c>
      <c r="AH83" s="49">
        <v>60260.441698230003</v>
      </c>
      <c r="AI83" s="49">
        <v>0</v>
      </c>
      <c r="AJ83" s="49">
        <v>0</v>
      </c>
      <c r="AK83" s="49">
        <v>0</v>
      </c>
      <c r="AL83" s="49">
        <v>2.2000000000000002</v>
      </c>
      <c r="AM83" s="49">
        <v>28602.893700000001</v>
      </c>
      <c r="AN83" s="49">
        <v>0</v>
      </c>
      <c r="AO83" s="49">
        <v>0</v>
      </c>
      <c r="AP83" s="49">
        <v>0</v>
      </c>
      <c r="AQ83" s="49">
        <v>0</v>
      </c>
      <c r="AR83" s="49">
        <v>3119280.9183200002</v>
      </c>
      <c r="AS83" s="49">
        <v>3157016.6166495001</v>
      </c>
      <c r="AT83" s="49">
        <v>0</v>
      </c>
      <c r="AU83" s="49">
        <v>0</v>
      </c>
    </row>
    <row r="84" spans="1:47" ht="12.75" customHeight="1" x14ac:dyDescent="0.25">
      <c r="A84" s="48" t="s">
        <v>283</v>
      </c>
      <c r="B84" s="48" t="s">
        <v>595</v>
      </c>
      <c r="C84" s="49">
        <v>30.396253139999999</v>
      </c>
      <c r="D84" s="49">
        <v>0</v>
      </c>
      <c r="E84" s="49">
        <v>0</v>
      </c>
      <c r="F84" s="49">
        <v>0</v>
      </c>
      <c r="G84" s="49">
        <v>0</v>
      </c>
      <c r="H84" s="49">
        <v>0</v>
      </c>
      <c r="I84" s="49">
        <v>0</v>
      </c>
      <c r="J84" s="49">
        <v>0</v>
      </c>
      <c r="K84" s="49">
        <v>0</v>
      </c>
      <c r="L84" s="49">
        <v>0</v>
      </c>
      <c r="M84" s="49">
        <v>0</v>
      </c>
      <c r="N84" s="49">
        <v>4.0000000000000002E-4</v>
      </c>
      <c r="O84" s="49">
        <v>0</v>
      </c>
      <c r="P84" s="49">
        <v>0</v>
      </c>
      <c r="Q84" s="49">
        <v>0</v>
      </c>
      <c r="R84" s="49">
        <v>0</v>
      </c>
      <c r="S84" s="49">
        <v>0</v>
      </c>
      <c r="T84" s="49">
        <v>0</v>
      </c>
      <c r="U84" s="49">
        <v>0</v>
      </c>
      <c r="V84" s="49">
        <v>0</v>
      </c>
      <c r="W84" s="49">
        <v>0</v>
      </c>
      <c r="X84" s="49">
        <v>0</v>
      </c>
      <c r="Y84" s="49">
        <v>0</v>
      </c>
      <c r="Z84" s="49">
        <v>0</v>
      </c>
      <c r="AA84" s="49">
        <v>0</v>
      </c>
      <c r="AB84" s="49">
        <v>0</v>
      </c>
      <c r="AC84" s="49">
        <v>0</v>
      </c>
      <c r="AD84" s="49">
        <v>0</v>
      </c>
      <c r="AE84" s="49">
        <v>0</v>
      </c>
      <c r="AF84" s="49">
        <v>0</v>
      </c>
      <c r="AG84" s="49">
        <v>0</v>
      </c>
      <c r="AH84" s="49">
        <v>0</v>
      </c>
      <c r="AI84" s="49">
        <v>0</v>
      </c>
      <c r="AJ84" s="49">
        <v>0</v>
      </c>
      <c r="AK84" s="49">
        <v>0</v>
      </c>
      <c r="AL84" s="49">
        <v>0</v>
      </c>
      <c r="AM84" s="49">
        <v>0</v>
      </c>
      <c r="AN84" s="49">
        <v>0</v>
      </c>
      <c r="AO84" s="49">
        <v>0</v>
      </c>
      <c r="AP84" s="49">
        <v>0</v>
      </c>
      <c r="AQ84" s="49">
        <v>0</v>
      </c>
      <c r="AR84" s="49">
        <v>30.03996025</v>
      </c>
      <c r="AS84" s="49">
        <v>0.35589289000000002</v>
      </c>
      <c r="AT84" s="49">
        <v>0</v>
      </c>
      <c r="AU84" s="49">
        <v>0</v>
      </c>
    </row>
    <row r="85" spans="1:47" ht="12.75" customHeight="1" x14ac:dyDescent="0.25">
      <c r="A85" s="48" t="s">
        <v>293</v>
      </c>
      <c r="B85" s="48" t="s">
        <v>689</v>
      </c>
      <c r="C85" s="49">
        <v>86.565932230000001</v>
      </c>
      <c r="D85" s="49">
        <v>0</v>
      </c>
      <c r="E85" s="49">
        <v>1.275E-5</v>
      </c>
      <c r="F85" s="49">
        <v>0.52341673</v>
      </c>
      <c r="G85" s="49">
        <v>0</v>
      </c>
      <c r="H85" s="49">
        <v>0</v>
      </c>
      <c r="I85" s="49">
        <v>0.18562993999999999</v>
      </c>
      <c r="J85" s="49">
        <v>2.4364420000000001E-2</v>
      </c>
      <c r="K85" s="49">
        <v>0</v>
      </c>
      <c r="L85" s="49">
        <v>0</v>
      </c>
      <c r="M85" s="49">
        <v>0</v>
      </c>
      <c r="N85" s="49">
        <v>0</v>
      </c>
      <c r="O85" s="49">
        <v>0</v>
      </c>
      <c r="P85" s="49">
        <v>0.22896252</v>
      </c>
      <c r="Q85" s="49">
        <v>0</v>
      </c>
      <c r="R85" s="49">
        <v>0</v>
      </c>
      <c r="S85" s="49">
        <v>0</v>
      </c>
      <c r="T85" s="49">
        <v>0.63375999999999999</v>
      </c>
      <c r="U85" s="49">
        <v>0</v>
      </c>
      <c r="V85" s="49">
        <v>0.16575000000000001</v>
      </c>
      <c r="W85" s="49">
        <v>0</v>
      </c>
      <c r="X85" s="49">
        <v>0</v>
      </c>
      <c r="Y85" s="49">
        <v>1.29791843</v>
      </c>
      <c r="Z85" s="49">
        <v>0</v>
      </c>
      <c r="AA85" s="49">
        <v>2.4989999999999999E-3</v>
      </c>
      <c r="AB85" s="49">
        <v>1.6056562599999999</v>
      </c>
      <c r="AC85" s="49">
        <v>0</v>
      </c>
      <c r="AD85" s="49">
        <v>0</v>
      </c>
      <c r="AE85" s="49">
        <v>0</v>
      </c>
      <c r="AF85" s="49">
        <v>0</v>
      </c>
      <c r="AG85" s="49">
        <v>0</v>
      </c>
      <c r="AH85" s="49">
        <v>1.04956513</v>
      </c>
      <c r="AI85" s="49">
        <v>0</v>
      </c>
      <c r="AJ85" s="49">
        <v>0</v>
      </c>
      <c r="AK85" s="49">
        <v>0</v>
      </c>
      <c r="AL85" s="49">
        <v>0</v>
      </c>
      <c r="AM85" s="49">
        <v>0.23909611</v>
      </c>
      <c r="AN85" s="49">
        <v>0</v>
      </c>
      <c r="AO85" s="49">
        <v>0</v>
      </c>
      <c r="AP85" s="49">
        <v>0</v>
      </c>
      <c r="AQ85" s="49">
        <v>0</v>
      </c>
      <c r="AR85" s="49">
        <v>53.752239100000004</v>
      </c>
      <c r="AS85" s="49">
        <v>26.85706184</v>
      </c>
      <c r="AT85" s="49">
        <v>0</v>
      </c>
      <c r="AU85" s="49">
        <v>0</v>
      </c>
    </row>
    <row r="86" spans="1:47" ht="21.6" customHeight="1" x14ac:dyDescent="0.25">
      <c r="A86" s="48" t="s">
        <v>295</v>
      </c>
      <c r="B86" s="48" t="s">
        <v>690</v>
      </c>
      <c r="C86" s="49">
        <v>573.91717695</v>
      </c>
      <c r="D86" s="49">
        <v>0</v>
      </c>
      <c r="E86" s="49">
        <v>0</v>
      </c>
      <c r="F86" s="49">
        <v>1.66E-6</v>
      </c>
      <c r="G86" s="49">
        <v>0</v>
      </c>
      <c r="H86" s="49">
        <v>0</v>
      </c>
      <c r="I86" s="49">
        <v>1.9724E-4</v>
      </c>
      <c r="J86" s="49">
        <v>157.59495183999999</v>
      </c>
      <c r="K86" s="49">
        <v>0</v>
      </c>
      <c r="L86" s="49">
        <v>0</v>
      </c>
      <c r="M86" s="49">
        <v>0</v>
      </c>
      <c r="N86" s="49">
        <v>38.79229831</v>
      </c>
      <c r="O86" s="49">
        <v>0</v>
      </c>
      <c r="P86" s="49">
        <v>2.7417420000000001E-2</v>
      </c>
      <c r="Q86" s="49">
        <v>0</v>
      </c>
      <c r="R86" s="49">
        <v>0</v>
      </c>
      <c r="S86" s="49">
        <v>0</v>
      </c>
      <c r="T86" s="49">
        <v>0.11617833</v>
      </c>
      <c r="U86" s="49">
        <v>0</v>
      </c>
      <c r="V86" s="49">
        <v>0</v>
      </c>
      <c r="W86" s="49">
        <v>0</v>
      </c>
      <c r="X86" s="49">
        <v>0</v>
      </c>
      <c r="Y86" s="49">
        <v>2.1010879999999999E-2</v>
      </c>
      <c r="Z86" s="49">
        <v>0</v>
      </c>
      <c r="AA86" s="49">
        <v>0</v>
      </c>
      <c r="AB86" s="49">
        <v>0</v>
      </c>
      <c r="AC86" s="49">
        <v>0</v>
      </c>
      <c r="AD86" s="49">
        <v>0</v>
      </c>
      <c r="AE86" s="49">
        <v>0</v>
      </c>
      <c r="AF86" s="49">
        <v>0</v>
      </c>
      <c r="AG86" s="49">
        <v>0</v>
      </c>
      <c r="AH86" s="49">
        <v>2.9392799599999999</v>
      </c>
      <c r="AI86" s="49">
        <v>0</v>
      </c>
      <c r="AJ86" s="49">
        <v>0</v>
      </c>
      <c r="AK86" s="49">
        <v>0</v>
      </c>
      <c r="AL86" s="49">
        <v>0</v>
      </c>
      <c r="AM86" s="49">
        <v>1.4794999999999999E-3</v>
      </c>
      <c r="AN86" s="49">
        <v>0</v>
      </c>
      <c r="AO86" s="49">
        <v>0</v>
      </c>
      <c r="AP86" s="49">
        <v>0</v>
      </c>
      <c r="AQ86" s="49">
        <v>0</v>
      </c>
      <c r="AR86" s="49">
        <v>173.73105024</v>
      </c>
      <c r="AS86" s="49">
        <v>200.69331156999999</v>
      </c>
      <c r="AT86" s="49">
        <v>0</v>
      </c>
      <c r="AU86" s="49">
        <v>0</v>
      </c>
    </row>
    <row r="87" spans="1:47" ht="21.6" customHeight="1" x14ac:dyDescent="0.25">
      <c r="A87" s="48" t="s">
        <v>298</v>
      </c>
      <c r="B87" s="48" t="s">
        <v>691</v>
      </c>
      <c r="C87" s="49">
        <v>0.29836531999999999</v>
      </c>
      <c r="D87" s="49">
        <v>0</v>
      </c>
      <c r="E87" s="49">
        <v>0</v>
      </c>
      <c r="F87" s="49">
        <v>0</v>
      </c>
      <c r="G87" s="49">
        <v>0</v>
      </c>
      <c r="H87" s="49">
        <v>0</v>
      </c>
      <c r="I87" s="49">
        <v>1E-3</v>
      </c>
      <c r="J87" s="49">
        <v>0</v>
      </c>
      <c r="K87" s="49">
        <v>0</v>
      </c>
      <c r="L87" s="49">
        <v>0</v>
      </c>
      <c r="M87" s="49">
        <v>0</v>
      </c>
      <c r="N87" s="49">
        <v>0</v>
      </c>
      <c r="O87" s="49">
        <v>0</v>
      </c>
      <c r="P87" s="49">
        <v>5.9999999999999995E-4</v>
      </c>
      <c r="Q87" s="49">
        <v>0</v>
      </c>
      <c r="R87" s="49">
        <v>0</v>
      </c>
      <c r="S87" s="49">
        <v>0</v>
      </c>
      <c r="T87" s="49">
        <v>0</v>
      </c>
      <c r="U87" s="49">
        <v>0</v>
      </c>
      <c r="V87" s="49">
        <v>0</v>
      </c>
      <c r="W87" s="49">
        <v>0</v>
      </c>
      <c r="X87" s="49">
        <v>0</v>
      </c>
      <c r="Y87" s="49">
        <v>7.4999999999999997E-3</v>
      </c>
      <c r="Z87" s="49">
        <v>0</v>
      </c>
      <c r="AA87" s="49">
        <v>0</v>
      </c>
      <c r="AB87" s="49">
        <v>0</v>
      </c>
      <c r="AC87" s="49">
        <v>0</v>
      </c>
      <c r="AD87" s="49">
        <v>0</v>
      </c>
      <c r="AE87" s="49">
        <v>0</v>
      </c>
      <c r="AF87" s="49">
        <v>0</v>
      </c>
      <c r="AG87" s="49">
        <v>0</v>
      </c>
      <c r="AH87" s="49">
        <v>4.4000000000000003E-3</v>
      </c>
      <c r="AI87" s="49">
        <v>0</v>
      </c>
      <c r="AJ87" s="49">
        <v>0</v>
      </c>
      <c r="AK87" s="49">
        <v>0</v>
      </c>
      <c r="AL87" s="49">
        <v>0</v>
      </c>
      <c r="AM87" s="49">
        <v>0</v>
      </c>
      <c r="AN87" s="49">
        <v>0</v>
      </c>
      <c r="AO87" s="49">
        <v>0</v>
      </c>
      <c r="AP87" s="49">
        <v>0</v>
      </c>
      <c r="AQ87" s="49">
        <v>0</v>
      </c>
      <c r="AR87" s="49">
        <v>0.28346532000000002</v>
      </c>
      <c r="AS87" s="49">
        <v>1.4E-3</v>
      </c>
      <c r="AT87" s="49">
        <v>0</v>
      </c>
      <c r="AU87" s="49">
        <v>0</v>
      </c>
    </row>
    <row r="88" spans="1:47" ht="21.6" customHeight="1" x14ac:dyDescent="0.25">
      <c r="A88" s="48" t="s">
        <v>302</v>
      </c>
      <c r="B88" s="48" t="s">
        <v>692</v>
      </c>
      <c r="C88" s="49">
        <v>77.830508780000002</v>
      </c>
      <c r="D88" s="49">
        <v>0</v>
      </c>
      <c r="E88" s="49">
        <v>0</v>
      </c>
      <c r="F88" s="49">
        <v>0</v>
      </c>
      <c r="G88" s="49">
        <v>0</v>
      </c>
      <c r="H88" s="49">
        <v>0</v>
      </c>
      <c r="I88" s="49">
        <v>2.512E-5</v>
      </c>
      <c r="J88" s="49">
        <v>36.279548040000002</v>
      </c>
      <c r="K88" s="49">
        <v>0</v>
      </c>
      <c r="L88" s="49">
        <v>0</v>
      </c>
      <c r="M88" s="49">
        <v>0</v>
      </c>
      <c r="N88" s="49">
        <v>0</v>
      </c>
      <c r="O88" s="49">
        <v>0</v>
      </c>
      <c r="P88" s="49">
        <v>4.7474199999999996E-3</v>
      </c>
      <c r="Q88" s="49">
        <v>0</v>
      </c>
      <c r="R88" s="49">
        <v>0</v>
      </c>
      <c r="S88" s="49">
        <v>0</v>
      </c>
      <c r="T88" s="49">
        <v>0</v>
      </c>
      <c r="U88" s="49">
        <v>0</v>
      </c>
      <c r="V88" s="49">
        <v>0</v>
      </c>
      <c r="W88" s="49">
        <v>0</v>
      </c>
      <c r="X88" s="49">
        <v>0</v>
      </c>
      <c r="Y88" s="49">
        <v>0</v>
      </c>
      <c r="Z88" s="49">
        <v>0</v>
      </c>
      <c r="AA88" s="49">
        <v>0</v>
      </c>
      <c r="AB88" s="49">
        <v>0</v>
      </c>
      <c r="AC88" s="49">
        <v>0</v>
      </c>
      <c r="AD88" s="49">
        <v>0</v>
      </c>
      <c r="AE88" s="49">
        <v>0</v>
      </c>
      <c r="AF88" s="49">
        <v>0</v>
      </c>
      <c r="AG88" s="49">
        <v>0</v>
      </c>
      <c r="AH88" s="49">
        <v>1.58799808</v>
      </c>
      <c r="AI88" s="49">
        <v>0</v>
      </c>
      <c r="AJ88" s="49">
        <v>0</v>
      </c>
      <c r="AK88" s="49">
        <v>0</v>
      </c>
      <c r="AL88" s="49">
        <v>0</v>
      </c>
      <c r="AM88" s="49">
        <v>0</v>
      </c>
      <c r="AN88" s="49">
        <v>0</v>
      </c>
      <c r="AO88" s="49">
        <v>0</v>
      </c>
      <c r="AP88" s="49">
        <v>0</v>
      </c>
      <c r="AQ88" s="49">
        <v>0</v>
      </c>
      <c r="AR88" s="49">
        <v>39.830481929999998</v>
      </c>
      <c r="AS88" s="49">
        <v>0.12770819</v>
      </c>
      <c r="AT88" s="49">
        <v>0</v>
      </c>
      <c r="AU88" s="49">
        <v>0</v>
      </c>
    </row>
    <row r="89" spans="1:47" ht="21.6" customHeight="1" x14ac:dyDescent="0.25">
      <c r="A89" s="48" t="s">
        <v>305</v>
      </c>
      <c r="B89" s="48" t="s">
        <v>693</v>
      </c>
      <c r="C89" s="49">
        <v>658.52829647999999</v>
      </c>
      <c r="D89" s="49">
        <v>0</v>
      </c>
      <c r="E89" s="49">
        <v>0</v>
      </c>
      <c r="F89" s="49">
        <v>0.28298581</v>
      </c>
      <c r="G89" s="49">
        <v>0</v>
      </c>
      <c r="H89" s="49">
        <v>0</v>
      </c>
      <c r="I89" s="49">
        <v>0.45629172000000001</v>
      </c>
      <c r="J89" s="49">
        <v>247.93793155</v>
      </c>
      <c r="K89" s="49">
        <v>0</v>
      </c>
      <c r="L89" s="49">
        <v>0</v>
      </c>
      <c r="M89" s="49">
        <v>0</v>
      </c>
      <c r="N89" s="49">
        <v>83.539242799999997</v>
      </c>
      <c r="O89" s="49">
        <v>0</v>
      </c>
      <c r="P89" s="49">
        <v>8.1599229999999995E-2</v>
      </c>
      <c r="Q89" s="49">
        <v>0</v>
      </c>
      <c r="R89" s="49">
        <v>0</v>
      </c>
      <c r="S89" s="49">
        <v>0</v>
      </c>
      <c r="T89" s="49">
        <v>0.44050400000000001</v>
      </c>
      <c r="U89" s="49">
        <v>0</v>
      </c>
      <c r="V89" s="49">
        <v>0</v>
      </c>
      <c r="W89" s="49">
        <v>0</v>
      </c>
      <c r="X89" s="49">
        <v>0</v>
      </c>
      <c r="Y89" s="49">
        <v>0.23495379</v>
      </c>
      <c r="Z89" s="49">
        <v>0</v>
      </c>
      <c r="AA89" s="49">
        <v>0</v>
      </c>
      <c r="AB89" s="49">
        <v>5.6563990000000001E-2</v>
      </c>
      <c r="AC89" s="49">
        <v>0</v>
      </c>
      <c r="AD89" s="49">
        <v>0</v>
      </c>
      <c r="AE89" s="49">
        <v>0</v>
      </c>
      <c r="AF89" s="49">
        <v>0</v>
      </c>
      <c r="AG89" s="49">
        <v>0</v>
      </c>
      <c r="AH89" s="49">
        <v>1.53270971</v>
      </c>
      <c r="AI89" s="49">
        <v>0</v>
      </c>
      <c r="AJ89" s="49">
        <v>0</v>
      </c>
      <c r="AK89" s="49">
        <v>0</v>
      </c>
      <c r="AL89" s="49">
        <v>0</v>
      </c>
      <c r="AM89" s="49">
        <v>3.3771100000000005E-2</v>
      </c>
      <c r="AN89" s="49">
        <v>0</v>
      </c>
      <c r="AO89" s="49">
        <v>0</v>
      </c>
      <c r="AP89" s="49">
        <v>0</v>
      </c>
      <c r="AQ89" s="49">
        <v>0</v>
      </c>
      <c r="AR89" s="49">
        <v>134.28783618</v>
      </c>
      <c r="AS89" s="49">
        <v>189.64390660000001</v>
      </c>
      <c r="AT89" s="49">
        <v>0</v>
      </c>
      <c r="AU89" s="49">
        <v>0</v>
      </c>
    </row>
    <row r="90" spans="1:47" ht="21.6" customHeight="1" x14ac:dyDescent="0.25">
      <c r="A90" s="48" t="s">
        <v>307</v>
      </c>
      <c r="B90" s="48" t="s">
        <v>694</v>
      </c>
      <c r="C90" s="49">
        <v>160.66892289</v>
      </c>
      <c r="D90" s="49">
        <v>0</v>
      </c>
      <c r="E90" s="49">
        <v>0</v>
      </c>
      <c r="F90" s="49">
        <v>1.71277E-3</v>
      </c>
      <c r="G90" s="49">
        <v>0</v>
      </c>
      <c r="H90" s="49">
        <v>0</v>
      </c>
      <c r="I90" s="49">
        <v>3.4096700000000001E-2</v>
      </c>
      <c r="J90" s="49">
        <v>10.0625482</v>
      </c>
      <c r="K90" s="49">
        <v>0</v>
      </c>
      <c r="L90" s="49">
        <v>0</v>
      </c>
      <c r="M90" s="49">
        <v>0</v>
      </c>
      <c r="N90" s="49">
        <v>3.4874065700000001</v>
      </c>
      <c r="O90" s="49">
        <v>0</v>
      </c>
      <c r="P90" s="49">
        <v>4.7461999999999999E-3</v>
      </c>
      <c r="Q90" s="49">
        <v>0</v>
      </c>
      <c r="R90" s="49">
        <v>0</v>
      </c>
      <c r="S90" s="49">
        <v>0</v>
      </c>
      <c r="T90" s="49">
        <v>8.4721320000000003E-2</v>
      </c>
      <c r="U90" s="49">
        <v>0</v>
      </c>
      <c r="V90" s="49">
        <v>0</v>
      </c>
      <c r="W90" s="49">
        <v>0</v>
      </c>
      <c r="X90" s="49">
        <v>0</v>
      </c>
      <c r="Y90" s="49">
        <v>2.5000000000000001E-4</v>
      </c>
      <c r="Z90" s="49">
        <v>0</v>
      </c>
      <c r="AA90" s="49">
        <v>0</v>
      </c>
      <c r="AB90" s="49">
        <v>0</v>
      </c>
      <c r="AC90" s="49">
        <v>0</v>
      </c>
      <c r="AD90" s="49">
        <v>0</v>
      </c>
      <c r="AE90" s="49">
        <v>0</v>
      </c>
      <c r="AF90" s="49">
        <v>0</v>
      </c>
      <c r="AG90" s="49">
        <v>0</v>
      </c>
      <c r="AH90" s="49">
        <v>0.64826782999999999</v>
      </c>
      <c r="AI90" s="49">
        <v>0</v>
      </c>
      <c r="AJ90" s="49">
        <v>0</v>
      </c>
      <c r="AK90" s="49">
        <v>0</v>
      </c>
      <c r="AL90" s="49">
        <v>0</v>
      </c>
      <c r="AM90" s="49">
        <v>6.2665000000000004E-3</v>
      </c>
      <c r="AN90" s="49">
        <v>0</v>
      </c>
      <c r="AO90" s="49">
        <v>0</v>
      </c>
      <c r="AP90" s="49">
        <v>0</v>
      </c>
      <c r="AQ90" s="49">
        <v>0</v>
      </c>
      <c r="AR90" s="49">
        <v>141.30486436999999</v>
      </c>
      <c r="AS90" s="49">
        <v>5.0340424300000004</v>
      </c>
      <c r="AT90" s="49">
        <v>0</v>
      </c>
      <c r="AU90" s="49">
        <v>0</v>
      </c>
    </row>
    <row r="91" spans="1:47" ht="21.6" customHeight="1" x14ac:dyDescent="0.25">
      <c r="A91" s="48" t="s">
        <v>309</v>
      </c>
      <c r="B91" s="48" t="s">
        <v>695</v>
      </c>
      <c r="C91" s="49">
        <v>111.6838774</v>
      </c>
      <c r="D91" s="49">
        <v>0</v>
      </c>
      <c r="E91" s="49">
        <v>1.3599999999999999E-6</v>
      </c>
      <c r="F91" s="49">
        <v>0</v>
      </c>
      <c r="G91" s="49">
        <v>0</v>
      </c>
      <c r="H91" s="49">
        <v>0</v>
      </c>
      <c r="I91" s="49">
        <v>0.27756902</v>
      </c>
      <c r="J91" s="49">
        <v>31.12981396</v>
      </c>
      <c r="K91" s="49">
        <v>0</v>
      </c>
      <c r="L91" s="49">
        <v>0</v>
      </c>
      <c r="M91" s="49">
        <v>0</v>
      </c>
      <c r="N91" s="49">
        <v>0.59308137999999999</v>
      </c>
      <c r="O91" s="49">
        <v>0</v>
      </c>
      <c r="P91" s="49">
        <v>2.1906200000000001E-2</v>
      </c>
      <c r="Q91" s="49">
        <v>0</v>
      </c>
      <c r="R91" s="49">
        <v>0</v>
      </c>
      <c r="S91" s="49">
        <v>0</v>
      </c>
      <c r="T91" s="49">
        <v>0</v>
      </c>
      <c r="U91" s="49">
        <v>0</v>
      </c>
      <c r="V91" s="49">
        <v>0</v>
      </c>
      <c r="W91" s="49">
        <v>0</v>
      </c>
      <c r="X91" s="49">
        <v>0</v>
      </c>
      <c r="Y91" s="49">
        <v>6.6221700000000001E-3</v>
      </c>
      <c r="Z91" s="49">
        <v>0</v>
      </c>
      <c r="AA91" s="49">
        <v>0</v>
      </c>
      <c r="AB91" s="49">
        <v>3.7020249999999998E-2</v>
      </c>
      <c r="AC91" s="49">
        <v>0</v>
      </c>
      <c r="AD91" s="49">
        <v>0</v>
      </c>
      <c r="AE91" s="49">
        <v>0</v>
      </c>
      <c r="AF91" s="49">
        <v>0</v>
      </c>
      <c r="AG91" s="49">
        <v>0</v>
      </c>
      <c r="AH91" s="49">
        <v>7.4837139999999996E-2</v>
      </c>
      <c r="AI91" s="49">
        <v>0</v>
      </c>
      <c r="AJ91" s="49">
        <v>0</v>
      </c>
      <c r="AK91" s="49">
        <v>0</v>
      </c>
      <c r="AL91" s="49">
        <v>0</v>
      </c>
      <c r="AM91" s="49">
        <v>1.4136999999999999E-3</v>
      </c>
      <c r="AN91" s="49">
        <v>0</v>
      </c>
      <c r="AO91" s="49">
        <v>0</v>
      </c>
      <c r="AP91" s="49">
        <v>0</v>
      </c>
      <c r="AQ91" s="49">
        <v>0</v>
      </c>
      <c r="AR91" s="49">
        <v>42.98472529</v>
      </c>
      <c r="AS91" s="49">
        <v>36.556886929999997</v>
      </c>
      <c r="AT91" s="49">
        <v>0</v>
      </c>
      <c r="AU91" s="49">
        <v>0</v>
      </c>
    </row>
    <row r="92" spans="1:47" ht="21.6" customHeight="1" x14ac:dyDescent="0.25">
      <c r="A92" s="48" t="s">
        <v>315</v>
      </c>
      <c r="B92" s="48" t="s">
        <v>696</v>
      </c>
      <c r="C92" s="49">
        <v>51.643266539999999</v>
      </c>
      <c r="D92" s="49">
        <v>0</v>
      </c>
      <c r="E92" s="49">
        <v>0</v>
      </c>
      <c r="F92" s="49">
        <v>1.26497E-3</v>
      </c>
      <c r="G92" s="49">
        <v>0</v>
      </c>
      <c r="H92" s="49">
        <v>0</v>
      </c>
      <c r="I92" s="49">
        <v>3.4096700000000001E-2</v>
      </c>
      <c r="J92" s="49">
        <v>7.4517899999999998E-2</v>
      </c>
      <c r="K92" s="49">
        <v>0</v>
      </c>
      <c r="L92" s="49">
        <v>0</v>
      </c>
      <c r="M92" s="49">
        <v>0</v>
      </c>
      <c r="N92" s="49">
        <v>3.5610379999999997E-2</v>
      </c>
      <c r="O92" s="49">
        <v>0</v>
      </c>
      <c r="P92" s="49">
        <v>0</v>
      </c>
      <c r="Q92" s="49">
        <v>0</v>
      </c>
      <c r="R92" s="49">
        <v>0</v>
      </c>
      <c r="S92" s="49">
        <v>0</v>
      </c>
      <c r="T92" s="49">
        <v>0</v>
      </c>
      <c r="U92" s="49">
        <v>0</v>
      </c>
      <c r="V92" s="49">
        <v>0</v>
      </c>
      <c r="W92" s="49">
        <v>0</v>
      </c>
      <c r="X92" s="49">
        <v>0</v>
      </c>
      <c r="Y92" s="49">
        <v>0</v>
      </c>
      <c r="Z92" s="49">
        <v>0</v>
      </c>
      <c r="AA92" s="49">
        <v>0</v>
      </c>
      <c r="AB92" s="49">
        <v>0</v>
      </c>
      <c r="AC92" s="49">
        <v>0</v>
      </c>
      <c r="AD92" s="49">
        <v>0</v>
      </c>
      <c r="AE92" s="49">
        <v>0</v>
      </c>
      <c r="AF92" s="49">
        <v>0</v>
      </c>
      <c r="AG92" s="49">
        <v>0</v>
      </c>
      <c r="AH92" s="49">
        <v>1.9499999999999999E-3</v>
      </c>
      <c r="AI92" s="49">
        <v>0</v>
      </c>
      <c r="AJ92" s="49">
        <v>0</v>
      </c>
      <c r="AK92" s="49">
        <v>0</v>
      </c>
      <c r="AL92" s="49">
        <v>0</v>
      </c>
      <c r="AM92" s="49">
        <v>0</v>
      </c>
      <c r="AN92" s="49">
        <v>0</v>
      </c>
      <c r="AO92" s="49">
        <v>0</v>
      </c>
      <c r="AP92" s="49">
        <v>0</v>
      </c>
      <c r="AQ92" s="49">
        <v>0</v>
      </c>
      <c r="AR92" s="49">
        <v>50.256532139999997</v>
      </c>
      <c r="AS92" s="49">
        <v>1.23929445</v>
      </c>
      <c r="AT92" s="49">
        <v>0</v>
      </c>
      <c r="AU92" s="49">
        <v>0</v>
      </c>
    </row>
    <row r="93" spans="1:47" ht="8.4" customHeight="1" x14ac:dyDescent="0.25">
      <c r="A93" s="25"/>
      <c r="B93" s="25"/>
      <c r="C93" s="109"/>
      <c r="D93" s="109"/>
      <c r="E93" s="109"/>
      <c r="F93" s="109"/>
      <c r="G93" s="109"/>
      <c r="H93" s="109"/>
      <c r="I93" s="109"/>
      <c r="J93" s="109"/>
      <c r="K93" s="109"/>
      <c r="L93" s="109"/>
      <c r="M93" s="109"/>
      <c r="N93" s="109"/>
      <c r="O93" s="109"/>
      <c r="P93" s="109"/>
      <c r="Q93" s="109"/>
      <c r="R93" s="109"/>
      <c r="S93" s="109"/>
      <c r="T93" s="109"/>
      <c r="U93" s="109"/>
      <c r="V93" s="109"/>
      <c r="W93" s="109"/>
      <c r="X93" s="109"/>
      <c r="Y93" s="109"/>
      <c r="Z93" s="109"/>
      <c r="AA93" s="109"/>
      <c r="AB93" s="109"/>
      <c r="AC93" s="109"/>
      <c r="AD93" s="109"/>
      <c r="AE93" s="109"/>
      <c r="AF93" s="109"/>
      <c r="AG93" s="109"/>
      <c r="AH93" s="109"/>
      <c r="AI93" s="109"/>
      <c r="AJ93" s="109"/>
      <c r="AK93" s="109"/>
      <c r="AL93" s="109"/>
      <c r="AM93" s="109"/>
      <c r="AN93" s="109"/>
      <c r="AO93" s="109"/>
      <c r="AP93" s="109"/>
      <c r="AQ93" s="109"/>
      <c r="AR93" s="109"/>
      <c r="AS93" s="109"/>
      <c r="AT93" s="109"/>
      <c r="AU93" s="109"/>
    </row>
    <row r="94" spans="1:47" s="83" customFormat="1" ht="15" customHeight="1" x14ac:dyDescent="0.2">
      <c r="A94" s="137" t="s">
        <v>725</v>
      </c>
      <c r="B94" s="137"/>
      <c r="C94" s="137"/>
      <c r="D94" s="137"/>
    </row>
    <row r="95" spans="1:47" ht="13.2" customHeight="1" x14ac:dyDescent="0.25">
      <c r="A95" s="125" t="s">
        <v>711</v>
      </c>
      <c r="B95" s="83"/>
      <c r="C95" s="83"/>
      <c r="D95" s="83"/>
    </row>
  </sheetData>
  <mergeCells count="2">
    <mergeCell ref="A1:O1"/>
    <mergeCell ref="A94:D94"/>
  </mergeCells>
  <pageMargins left="0.74803149606299213" right="0.74803149606299213" top="0.98425196850393704" bottom="0.98425196850393704" header="0.51181102362204722" footer="0.51181102362204722"/>
  <pageSetup paperSize="9" scale="50" orientation="landscape" horizontalDpi="4294967293" r:id="rId1"/>
  <headerFooter alignWithMargins="0"/>
  <ignoredErrors>
    <ignoredError sqref="A4:B4"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zoomScaleNormal="100" workbookViewId="0">
      <pane xSplit="2" ySplit="4" topLeftCell="C5" activePane="bottomRight" state="frozen"/>
      <selection sqref="A1:E1"/>
      <selection pane="topRight" sqref="A1:E1"/>
      <selection pane="bottomLeft" sqref="A1:E1"/>
      <selection pane="bottomRight" sqref="A1:I1"/>
    </sheetView>
  </sheetViews>
  <sheetFormatPr defaultColWidth="9.109375" defaultRowHeight="13.2" x14ac:dyDescent="0.25"/>
  <cols>
    <col min="1" max="1" width="9.109375" style="6"/>
    <col min="2" max="2" width="47.5546875" style="6" customWidth="1"/>
    <col min="3" max="9" width="13" style="6" customWidth="1"/>
    <col min="10" max="16384" width="9.109375" style="6"/>
  </cols>
  <sheetData>
    <row r="1" spans="1:9" ht="15.6" x14ac:dyDescent="0.25">
      <c r="A1" s="136" t="s">
        <v>729</v>
      </c>
      <c r="B1" s="136"/>
      <c r="C1" s="136"/>
      <c r="D1" s="136"/>
      <c r="E1" s="136"/>
      <c r="F1" s="136"/>
      <c r="G1" s="136"/>
      <c r="H1" s="136"/>
      <c r="I1" s="136"/>
    </row>
    <row r="2" spans="1:9" ht="15.6" x14ac:dyDescent="0.25">
      <c r="A2" s="36"/>
      <c r="B2" s="36"/>
      <c r="C2" s="36"/>
      <c r="D2" s="36"/>
      <c r="E2" s="36"/>
      <c r="F2" s="36"/>
      <c r="G2" s="36"/>
      <c r="H2" s="36"/>
      <c r="I2" s="27" t="s">
        <v>0</v>
      </c>
    </row>
    <row r="3" spans="1:9" ht="64.8" x14ac:dyDescent="0.25">
      <c r="A3" s="54" t="s">
        <v>12</v>
      </c>
      <c r="B3" s="54" t="s">
        <v>13</v>
      </c>
      <c r="C3" s="54" t="s">
        <v>596</v>
      </c>
      <c r="D3" s="54" t="s">
        <v>597</v>
      </c>
      <c r="E3" s="52" t="s">
        <v>598</v>
      </c>
      <c r="F3" s="54" t="s">
        <v>599</v>
      </c>
      <c r="G3" s="54" t="s">
        <v>600</v>
      </c>
      <c r="H3" s="54" t="s">
        <v>601</v>
      </c>
      <c r="I3" s="54" t="s">
        <v>602</v>
      </c>
    </row>
    <row r="4" spans="1:9" s="14" customFormat="1" x14ac:dyDescent="0.25">
      <c r="A4" s="55" t="s">
        <v>404</v>
      </c>
      <c r="B4" s="55" t="s">
        <v>405</v>
      </c>
      <c r="C4" s="41" t="s">
        <v>406</v>
      </c>
      <c r="D4" s="55" t="s">
        <v>407</v>
      </c>
      <c r="E4" s="41" t="s">
        <v>408</v>
      </c>
      <c r="F4" s="55" t="s">
        <v>409</v>
      </c>
      <c r="G4" s="55" t="s">
        <v>410</v>
      </c>
      <c r="H4" s="55" t="s">
        <v>620</v>
      </c>
      <c r="I4" s="55" t="s">
        <v>621</v>
      </c>
    </row>
    <row r="5" spans="1:9" ht="21.6" x14ac:dyDescent="0.25">
      <c r="A5" s="56" t="s">
        <v>218</v>
      </c>
      <c r="B5" s="56" t="s">
        <v>603</v>
      </c>
      <c r="C5" s="49">
        <v>0</v>
      </c>
      <c r="D5" s="49">
        <v>0</v>
      </c>
      <c r="E5" s="49">
        <v>0</v>
      </c>
      <c r="F5" s="49">
        <v>2.46E-2</v>
      </c>
      <c r="G5" s="49">
        <v>0</v>
      </c>
      <c r="H5" s="49">
        <v>0</v>
      </c>
      <c r="I5" s="49">
        <v>0</v>
      </c>
    </row>
    <row r="6" spans="1:9" ht="32.4" x14ac:dyDescent="0.25">
      <c r="A6" s="56" t="s">
        <v>227</v>
      </c>
      <c r="B6" s="56" t="s">
        <v>604</v>
      </c>
      <c r="C6" s="49">
        <v>0</v>
      </c>
      <c r="D6" s="49">
        <v>0</v>
      </c>
      <c r="E6" s="49">
        <v>0</v>
      </c>
      <c r="F6" s="49">
        <v>0</v>
      </c>
      <c r="G6" s="49">
        <v>0</v>
      </c>
      <c r="H6" s="49">
        <v>0</v>
      </c>
      <c r="I6" s="49">
        <v>0</v>
      </c>
    </row>
    <row r="7" spans="1:9" ht="21.6" x14ac:dyDescent="0.25">
      <c r="A7" s="56" t="s">
        <v>231</v>
      </c>
      <c r="B7" s="56" t="s">
        <v>605</v>
      </c>
      <c r="C7" s="49">
        <v>0</v>
      </c>
      <c r="D7" s="49">
        <v>0</v>
      </c>
      <c r="E7" s="49">
        <v>0</v>
      </c>
      <c r="F7" s="49">
        <v>0</v>
      </c>
      <c r="G7" s="49">
        <v>0</v>
      </c>
      <c r="H7" s="49">
        <v>0</v>
      </c>
      <c r="I7" s="49">
        <v>0</v>
      </c>
    </row>
    <row r="8" spans="1:9" ht="21.6" x14ac:dyDescent="0.25">
      <c r="A8" s="56" t="s">
        <v>233</v>
      </c>
      <c r="B8" s="56" t="s">
        <v>606</v>
      </c>
      <c r="C8" s="49">
        <v>0</v>
      </c>
      <c r="D8" s="49">
        <v>0</v>
      </c>
      <c r="E8" s="49">
        <v>0</v>
      </c>
      <c r="F8" s="49">
        <v>0</v>
      </c>
      <c r="G8" s="49">
        <v>0</v>
      </c>
      <c r="H8" s="49">
        <v>0</v>
      </c>
      <c r="I8" s="49">
        <v>0</v>
      </c>
    </row>
    <row r="9" spans="1:9" x14ac:dyDescent="0.25">
      <c r="A9" s="56" t="s">
        <v>235</v>
      </c>
      <c r="B9" s="56" t="s">
        <v>607</v>
      </c>
      <c r="C9" s="49">
        <v>0</v>
      </c>
      <c r="D9" s="49">
        <v>0</v>
      </c>
      <c r="E9" s="49">
        <v>0</v>
      </c>
      <c r="F9" s="49">
        <v>0</v>
      </c>
      <c r="G9" s="49">
        <v>0</v>
      </c>
      <c r="H9" s="49">
        <v>0</v>
      </c>
      <c r="I9" s="49">
        <v>0</v>
      </c>
    </row>
    <row r="10" spans="1:9" ht="21.6" x14ac:dyDescent="0.25">
      <c r="A10" s="56" t="s">
        <v>237</v>
      </c>
      <c r="B10" s="56" t="s">
        <v>608</v>
      </c>
      <c r="C10" s="49">
        <v>0</v>
      </c>
      <c r="D10" s="49">
        <v>0</v>
      </c>
      <c r="E10" s="49">
        <v>0</v>
      </c>
      <c r="F10" s="49">
        <v>0</v>
      </c>
      <c r="G10" s="49">
        <v>0</v>
      </c>
      <c r="H10" s="49">
        <v>0</v>
      </c>
      <c r="I10" s="49">
        <v>0</v>
      </c>
    </row>
    <row r="11" spans="1:9" ht="21.6" x14ac:dyDescent="0.25">
      <c r="A11" s="56" t="s">
        <v>239</v>
      </c>
      <c r="B11" s="56" t="s">
        <v>609</v>
      </c>
      <c r="C11" s="49">
        <v>0</v>
      </c>
      <c r="D11" s="49">
        <v>0</v>
      </c>
      <c r="E11" s="49">
        <v>0</v>
      </c>
      <c r="F11" s="49">
        <v>0</v>
      </c>
      <c r="G11" s="49">
        <v>0</v>
      </c>
      <c r="H11" s="49">
        <v>0</v>
      </c>
      <c r="I11" s="49">
        <v>0</v>
      </c>
    </row>
    <row r="12" spans="1:9" ht="21.6" x14ac:dyDescent="0.25">
      <c r="A12" s="56" t="s">
        <v>242</v>
      </c>
      <c r="B12" s="56" t="s">
        <v>610</v>
      </c>
      <c r="C12" s="49">
        <v>0</v>
      </c>
      <c r="D12" s="49">
        <v>0</v>
      </c>
      <c r="E12" s="49">
        <v>0</v>
      </c>
      <c r="F12" s="49">
        <v>0</v>
      </c>
      <c r="G12" s="49">
        <v>0</v>
      </c>
      <c r="H12" s="49">
        <v>0</v>
      </c>
      <c r="I12" s="49">
        <v>0</v>
      </c>
    </row>
    <row r="13" spans="1:9" ht="21.6" x14ac:dyDescent="0.25">
      <c r="A13" s="56" t="s">
        <v>244</v>
      </c>
      <c r="B13" s="56" t="s">
        <v>611</v>
      </c>
      <c r="C13" s="49">
        <v>0</v>
      </c>
      <c r="D13" s="49">
        <v>0</v>
      </c>
      <c r="E13" s="49">
        <v>0</v>
      </c>
      <c r="F13" s="49">
        <v>0</v>
      </c>
      <c r="G13" s="49">
        <v>0</v>
      </c>
      <c r="H13" s="49">
        <v>0</v>
      </c>
      <c r="I13" s="49">
        <v>0</v>
      </c>
    </row>
    <row r="14" spans="1:9" x14ac:dyDescent="0.25">
      <c r="A14" s="56" t="s">
        <v>247</v>
      </c>
      <c r="B14" s="56" t="s">
        <v>612</v>
      </c>
      <c r="C14" s="49">
        <v>0</v>
      </c>
      <c r="D14" s="49">
        <v>0</v>
      </c>
      <c r="E14" s="49">
        <v>0</v>
      </c>
      <c r="F14" s="49">
        <v>0</v>
      </c>
      <c r="G14" s="49">
        <v>0</v>
      </c>
      <c r="H14" s="49">
        <v>0</v>
      </c>
      <c r="I14" s="49">
        <v>0</v>
      </c>
    </row>
    <row r="15" spans="1:9" x14ac:dyDescent="0.25">
      <c r="A15" s="56" t="s">
        <v>250</v>
      </c>
      <c r="B15" s="56" t="s">
        <v>613</v>
      </c>
      <c r="C15" s="49">
        <v>0</v>
      </c>
      <c r="D15" s="49">
        <v>0</v>
      </c>
      <c r="E15" s="49">
        <v>0</v>
      </c>
      <c r="F15" s="49">
        <v>0</v>
      </c>
      <c r="G15" s="49">
        <v>0</v>
      </c>
      <c r="H15" s="49">
        <v>0</v>
      </c>
      <c r="I15" s="49">
        <v>0</v>
      </c>
    </row>
    <row r="16" spans="1:9" x14ac:dyDescent="0.25">
      <c r="A16" s="56" t="s">
        <v>256</v>
      </c>
      <c r="B16" s="56" t="s">
        <v>614</v>
      </c>
      <c r="C16" s="49">
        <v>0</v>
      </c>
      <c r="D16" s="49">
        <v>0</v>
      </c>
      <c r="E16" s="49">
        <v>0</v>
      </c>
      <c r="F16" s="49">
        <v>0</v>
      </c>
      <c r="G16" s="49">
        <v>0</v>
      </c>
      <c r="H16" s="49">
        <v>0</v>
      </c>
      <c r="I16" s="49">
        <v>0</v>
      </c>
    </row>
    <row r="17" spans="1:9" x14ac:dyDescent="0.25">
      <c r="A17" s="56" t="s">
        <v>259</v>
      </c>
      <c r="B17" s="56" t="s">
        <v>615</v>
      </c>
      <c r="C17" s="49">
        <v>0</v>
      </c>
      <c r="D17" s="49">
        <v>0</v>
      </c>
      <c r="E17" s="49">
        <v>0</v>
      </c>
      <c r="F17" s="49">
        <v>0</v>
      </c>
      <c r="G17" s="49">
        <v>0</v>
      </c>
      <c r="H17" s="49">
        <v>0</v>
      </c>
      <c r="I17" s="49">
        <v>0</v>
      </c>
    </row>
    <row r="18" spans="1:9" ht="32.4" x14ac:dyDescent="0.25">
      <c r="A18" s="56" t="s">
        <v>261</v>
      </c>
      <c r="B18" s="56" t="s">
        <v>616</v>
      </c>
      <c r="C18" s="49">
        <v>0</v>
      </c>
      <c r="D18" s="49">
        <v>0</v>
      </c>
      <c r="E18" s="49">
        <v>0</v>
      </c>
      <c r="F18" s="49">
        <v>0</v>
      </c>
      <c r="G18" s="49">
        <v>0</v>
      </c>
      <c r="H18" s="49">
        <v>0</v>
      </c>
      <c r="I18" s="49">
        <v>0</v>
      </c>
    </row>
    <row r="19" spans="1:9" x14ac:dyDescent="0.25">
      <c r="A19" s="56" t="s">
        <v>267</v>
      </c>
      <c r="B19" s="56" t="s">
        <v>617</v>
      </c>
      <c r="C19" s="49">
        <v>0</v>
      </c>
      <c r="D19" s="49">
        <v>0</v>
      </c>
      <c r="E19" s="49">
        <v>0</v>
      </c>
      <c r="F19" s="49">
        <v>0</v>
      </c>
      <c r="G19" s="49">
        <v>0</v>
      </c>
      <c r="H19" s="49">
        <v>0</v>
      </c>
      <c r="I19" s="49">
        <v>0</v>
      </c>
    </row>
    <row r="20" spans="1:9" ht="43.2" x14ac:dyDescent="0.25">
      <c r="A20" s="56" t="s">
        <v>271</v>
      </c>
      <c r="B20" s="56" t="s">
        <v>618</v>
      </c>
      <c r="C20" s="49">
        <v>0</v>
      </c>
      <c r="D20" s="49">
        <v>0</v>
      </c>
      <c r="E20" s="49">
        <v>0</v>
      </c>
      <c r="F20" s="49">
        <v>0</v>
      </c>
      <c r="G20" s="49">
        <v>0</v>
      </c>
      <c r="H20" s="49">
        <v>0</v>
      </c>
      <c r="I20" s="49">
        <v>0</v>
      </c>
    </row>
    <row r="21" spans="1:9" x14ac:dyDescent="0.25">
      <c r="A21" s="56" t="s">
        <v>273</v>
      </c>
      <c r="B21" s="56" t="s">
        <v>403</v>
      </c>
      <c r="C21" s="49">
        <v>0</v>
      </c>
      <c r="D21" s="49">
        <f t="shared" ref="D21:F21" si="0">SUM(D5:D20)</f>
        <v>0</v>
      </c>
      <c r="E21" s="49">
        <f t="shared" si="0"/>
        <v>0</v>
      </c>
      <c r="F21" s="49">
        <f t="shared" si="0"/>
        <v>2.46E-2</v>
      </c>
      <c r="G21" s="49">
        <f t="shared" ref="G21:I21" si="1">SUM(G5:G20)</f>
        <v>0</v>
      </c>
      <c r="H21" s="49">
        <f t="shared" si="1"/>
        <v>0</v>
      </c>
      <c r="I21" s="49">
        <f t="shared" si="1"/>
        <v>0</v>
      </c>
    </row>
    <row r="23" spans="1:9" s="83" customFormat="1" ht="15" customHeight="1" x14ac:dyDescent="0.2">
      <c r="A23" s="83" t="s">
        <v>725</v>
      </c>
    </row>
  </sheetData>
  <mergeCells count="1">
    <mergeCell ref="A1:I1"/>
  </mergeCells>
  <pageMargins left="0.75" right="0.75" top="1" bottom="1" header="0.5" footer="0.5"/>
  <pageSetup paperSize="9" scale="88" orientation="landscape" horizontalDpi="4294967293" r:id="rId1"/>
  <headerFooter alignWithMargins="0"/>
  <ignoredErrors>
    <ignoredError sqref="A4:I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3"/>
  <sheetViews>
    <sheetView showGridLines="0" zoomScaleNormal="100" workbookViewId="0">
      <pane xSplit="2" ySplit="4" topLeftCell="C5" activePane="bottomRight" state="frozen"/>
      <selection sqref="A1:E1"/>
      <selection pane="topRight" sqref="A1:E1"/>
      <selection pane="bottomLeft" sqref="A1:E1"/>
      <selection pane="bottomRight" sqref="A1:D1"/>
    </sheetView>
  </sheetViews>
  <sheetFormatPr defaultRowHeight="13.2" x14ac:dyDescent="0.25"/>
  <cols>
    <col min="1" max="1" width="9.5546875" style="6" customWidth="1"/>
    <col min="2" max="2" width="57.44140625" style="6" customWidth="1"/>
    <col min="3" max="3" width="15.88671875" style="7" customWidth="1"/>
    <col min="4" max="4" width="15.33203125" style="7" customWidth="1"/>
  </cols>
  <sheetData>
    <row r="1" spans="1:4" ht="18.75" customHeight="1" x14ac:dyDescent="0.25">
      <c r="A1" s="136" t="s">
        <v>719</v>
      </c>
      <c r="B1" s="136"/>
      <c r="C1" s="136"/>
      <c r="D1" s="136"/>
    </row>
    <row r="2" spans="1:4" ht="15.6" x14ac:dyDescent="0.25">
      <c r="A2" s="2"/>
      <c r="B2" s="2"/>
      <c r="C2" s="2"/>
      <c r="D2" s="27" t="s">
        <v>0</v>
      </c>
    </row>
    <row r="3" spans="1:4" s="3" customFormat="1" ht="36" customHeight="1" x14ac:dyDescent="0.25">
      <c r="A3" s="71" t="s">
        <v>12</v>
      </c>
      <c r="B3" s="71" t="s">
        <v>13</v>
      </c>
      <c r="C3" s="71" t="s">
        <v>14</v>
      </c>
      <c r="D3" s="71" t="s">
        <v>15</v>
      </c>
    </row>
    <row r="4" spans="1:4" s="3" customFormat="1" x14ac:dyDescent="0.25">
      <c r="A4" s="71">
        <v>1</v>
      </c>
      <c r="B4" s="71">
        <v>2</v>
      </c>
      <c r="C4" s="71">
        <v>3</v>
      </c>
      <c r="D4" s="71">
        <v>4</v>
      </c>
    </row>
    <row r="5" spans="1:4" s="4" customFormat="1" ht="15.15" customHeight="1" x14ac:dyDescent="0.25">
      <c r="A5" s="72"/>
      <c r="B5" s="73" t="s">
        <v>16</v>
      </c>
      <c r="C5" s="74"/>
      <c r="D5" s="74"/>
    </row>
    <row r="6" spans="1:4" s="5" customFormat="1" ht="15.15" customHeight="1" x14ac:dyDescent="0.25">
      <c r="A6" s="75" t="s">
        <v>17</v>
      </c>
      <c r="B6" s="76" t="s">
        <v>18</v>
      </c>
      <c r="C6" s="77">
        <v>507.55445551999998</v>
      </c>
      <c r="D6" s="77">
        <v>545.21787628000004</v>
      </c>
    </row>
    <row r="7" spans="1:4" ht="15.15" customHeight="1" x14ac:dyDescent="0.25">
      <c r="A7" s="76" t="s">
        <v>19</v>
      </c>
      <c r="B7" s="78" t="s">
        <v>20</v>
      </c>
      <c r="C7" s="77">
        <v>876.85418728000002</v>
      </c>
      <c r="D7" s="77">
        <v>978.78322588000003</v>
      </c>
    </row>
    <row r="8" spans="1:4" ht="15.15" customHeight="1" x14ac:dyDescent="0.25">
      <c r="A8" s="76" t="s">
        <v>21</v>
      </c>
      <c r="B8" s="78" t="s">
        <v>22</v>
      </c>
      <c r="C8" s="77">
        <v>369.29973175999999</v>
      </c>
      <c r="D8" s="77">
        <v>433.56534959999999</v>
      </c>
    </row>
    <row r="9" spans="1:4" ht="15.15" customHeight="1" x14ac:dyDescent="0.25">
      <c r="A9" s="76" t="s">
        <v>23</v>
      </c>
      <c r="B9" s="76" t="s">
        <v>24</v>
      </c>
      <c r="C9" s="77">
        <v>50.949259730000001</v>
      </c>
      <c r="D9" s="77">
        <v>60.164200200000003</v>
      </c>
    </row>
    <row r="10" spans="1:4" ht="15.15" customHeight="1" x14ac:dyDescent="0.25">
      <c r="A10" s="76" t="s">
        <v>25</v>
      </c>
      <c r="B10" s="76" t="s">
        <v>26</v>
      </c>
      <c r="C10" s="77">
        <v>3176.0263765499999</v>
      </c>
      <c r="D10" s="77">
        <v>3115.19208351</v>
      </c>
    </row>
    <row r="11" spans="1:4" s="5" customFormat="1" ht="15.15" customHeight="1" x14ac:dyDescent="0.25">
      <c r="A11" s="75" t="s">
        <v>27</v>
      </c>
      <c r="B11" s="78" t="s">
        <v>20</v>
      </c>
      <c r="C11" s="77">
        <v>7150.2384092000002</v>
      </c>
      <c r="D11" s="77">
        <v>6887.5254044200001</v>
      </c>
    </row>
    <row r="12" spans="1:4" s="5" customFormat="1" ht="15.15" customHeight="1" x14ac:dyDescent="0.25">
      <c r="A12" s="76" t="s">
        <v>28</v>
      </c>
      <c r="B12" s="78" t="s">
        <v>29</v>
      </c>
      <c r="C12" s="77">
        <v>3974.2120326499999</v>
      </c>
      <c r="D12" s="77">
        <v>3772.3333209100001</v>
      </c>
    </row>
    <row r="13" spans="1:4" s="5" customFormat="1" ht="15.15" customHeight="1" x14ac:dyDescent="0.25">
      <c r="A13" s="76" t="s">
        <v>30</v>
      </c>
      <c r="B13" s="76" t="s">
        <v>31</v>
      </c>
      <c r="C13" s="77">
        <v>1256.78045045</v>
      </c>
      <c r="D13" s="77">
        <v>1231.65678512</v>
      </c>
    </row>
    <row r="14" spans="1:4" s="5" customFormat="1" ht="15.15" customHeight="1" x14ac:dyDescent="0.25">
      <c r="A14" s="76" t="s">
        <v>32</v>
      </c>
      <c r="B14" s="78" t="s">
        <v>33</v>
      </c>
      <c r="C14" s="77">
        <v>1346.9601737999999</v>
      </c>
      <c r="D14" s="77">
        <v>1366.1367677000001</v>
      </c>
    </row>
    <row r="15" spans="1:4" s="5" customFormat="1" ht="15.15" customHeight="1" x14ac:dyDescent="0.25">
      <c r="A15" s="76" t="s">
        <v>34</v>
      </c>
      <c r="B15" s="78" t="s">
        <v>35</v>
      </c>
      <c r="C15" s="77">
        <v>90.179723350000003</v>
      </c>
      <c r="D15" s="77">
        <v>134.47998258000001</v>
      </c>
    </row>
    <row r="16" spans="1:4" s="5" customFormat="1" ht="15.15" customHeight="1" x14ac:dyDescent="0.25">
      <c r="A16" s="76" t="s">
        <v>36</v>
      </c>
      <c r="B16" s="76" t="s">
        <v>37</v>
      </c>
      <c r="C16" s="77">
        <v>0</v>
      </c>
      <c r="D16" s="77">
        <v>0</v>
      </c>
    </row>
    <row r="17" spans="1:4" s="5" customFormat="1" ht="15.15" customHeight="1" x14ac:dyDescent="0.25">
      <c r="A17" s="76" t="s">
        <v>38</v>
      </c>
      <c r="B17" s="78" t="s">
        <v>39</v>
      </c>
      <c r="C17" s="77">
        <v>0</v>
      </c>
      <c r="D17" s="77">
        <v>0</v>
      </c>
    </row>
    <row r="18" spans="1:4" s="5" customFormat="1" ht="15.15" customHeight="1" x14ac:dyDescent="0.25">
      <c r="A18" s="76" t="s">
        <v>40</v>
      </c>
      <c r="B18" s="78" t="s">
        <v>41</v>
      </c>
      <c r="C18" s="77">
        <v>0</v>
      </c>
      <c r="D18" s="77">
        <v>0</v>
      </c>
    </row>
    <row r="19" spans="1:4" s="5" customFormat="1" ht="24.75" customHeight="1" x14ac:dyDescent="0.25">
      <c r="A19" s="76" t="s">
        <v>42</v>
      </c>
      <c r="B19" s="76" t="s">
        <v>667</v>
      </c>
      <c r="C19" s="77">
        <v>397.41911691000001</v>
      </c>
      <c r="D19" s="77">
        <v>425.08769558</v>
      </c>
    </row>
    <row r="20" spans="1:4" s="5" customFormat="1" ht="15.15" customHeight="1" x14ac:dyDescent="0.25">
      <c r="A20" s="76" t="s">
        <v>43</v>
      </c>
      <c r="B20" s="78" t="s">
        <v>44</v>
      </c>
      <c r="C20" s="77">
        <v>10131.985088130001</v>
      </c>
      <c r="D20" s="77">
        <v>10518.488642939999</v>
      </c>
    </row>
    <row r="21" spans="1:4" s="5" customFormat="1" ht="15.15" customHeight="1" x14ac:dyDescent="0.25">
      <c r="A21" s="76" t="s">
        <v>45</v>
      </c>
      <c r="B21" s="76" t="s">
        <v>46</v>
      </c>
      <c r="C21" s="77">
        <v>119.71082386</v>
      </c>
      <c r="D21" s="77">
        <v>98.659677889999998</v>
      </c>
    </row>
    <row r="22" spans="1:4" s="5" customFormat="1" ht="15.15" customHeight="1" x14ac:dyDescent="0.25">
      <c r="A22" s="76" t="s">
        <v>47</v>
      </c>
      <c r="B22" s="76" t="s">
        <v>48</v>
      </c>
      <c r="C22" s="77">
        <v>200.28905133999999</v>
      </c>
      <c r="D22" s="77">
        <v>303.11385539000003</v>
      </c>
    </row>
    <row r="23" spans="1:4" s="5" customFormat="1" ht="15.15" customHeight="1" x14ac:dyDescent="0.25">
      <c r="A23" s="76" t="s">
        <v>49</v>
      </c>
      <c r="B23" s="76" t="s">
        <v>50</v>
      </c>
      <c r="C23" s="77">
        <v>0</v>
      </c>
      <c r="D23" s="77">
        <v>0</v>
      </c>
    </row>
    <row r="24" spans="1:4" s="5" customFormat="1" ht="15.15" customHeight="1" x14ac:dyDescent="0.25">
      <c r="A24" s="76" t="s">
        <v>51</v>
      </c>
      <c r="B24" s="76" t="s">
        <v>52</v>
      </c>
      <c r="C24" s="77">
        <v>2676.24555508</v>
      </c>
      <c r="D24" s="77">
        <v>3056.8915722000002</v>
      </c>
    </row>
    <row r="25" spans="1:4" s="5" customFormat="1" ht="15.15" customHeight="1" x14ac:dyDescent="0.25">
      <c r="A25" s="76" t="s">
        <v>53</v>
      </c>
      <c r="B25" s="76" t="s">
        <v>54</v>
      </c>
      <c r="C25" s="77">
        <v>4201.4313564200002</v>
      </c>
      <c r="D25" s="77">
        <v>5786.6280254699996</v>
      </c>
    </row>
    <row r="26" spans="1:4" s="5" customFormat="1" ht="15.15" customHeight="1" x14ac:dyDescent="0.25">
      <c r="A26" s="76" t="s">
        <v>55</v>
      </c>
      <c r="B26" s="76" t="s">
        <v>56</v>
      </c>
      <c r="C26" s="77">
        <v>8.6929379600000001</v>
      </c>
      <c r="D26" s="77">
        <v>15.45563857</v>
      </c>
    </row>
    <row r="27" spans="1:4" s="4" customFormat="1" ht="15.15" customHeight="1" x14ac:dyDescent="0.25">
      <c r="A27" s="73" t="s">
        <v>57</v>
      </c>
      <c r="B27" s="73" t="s">
        <v>58</v>
      </c>
      <c r="C27" s="74">
        <v>22727.084471949998</v>
      </c>
      <c r="D27" s="74">
        <v>25156.556053150001</v>
      </c>
    </row>
    <row r="28" spans="1:4" s="4" customFormat="1" ht="15.15" customHeight="1" x14ac:dyDescent="0.25">
      <c r="A28" s="73"/>
      <c r="B28" s="73" t="s">
        <v>59</v>
      </c>
      <c r="C28" s="74" t="s">
        <v>701</v>
      </c>
      <c r="D28" s="74" t="s">
        <v>701</v>
      </c>
    </row>
    <row r="29" spans="1:4" s="5" customFormat="1" ht="15.15" customHeight="1" x14ac:dyDescent="0.25">
      <c r="A29" s="76" t="s">
        <v>60</v>
      </c>
      <c r="B29" s="76" t="s">
        <v>61</v>
      </c>
      <c r="C29" s="77">
        <v>45.344912669999999</v>
      </c>
      <c r="D29" s="77">
        <v>46.815392289999998</v>
      </c>
    </row>
    <row r="30" spans="1:4" s="5" customFormat="1" ht="15.15" customHeight="1" x14ac:dyDescent="0.25">
      <c r="A30" s="75" t="s">
        <v>62</v>
      </c>
      <c r="B30" s="78" t="s">
        <v>63</v>
      </c>
      <c r="C30" s="77">
        <v>25.355104269999998</v>
      </c>
      <c r="D30" s="77">
        <v>29.34283821</v>
      </c>
    </row>
    <row r="31" spans="1:4" s="5" customFormat="1" ht="15.15" customHeight="1" x14ac:dyDescent="0.25">
      <c r="A31" s="76" t="s">
        <v>64</v>
      </c>
      <c r="B31" s="78" t="s">
        <v>65</v>
      </c>
      <c r="C31" s="77">
        <v>4.6379999999999999</v>
      </c>
      <c r="D31" s="77">
        <v>4.6360000000000001</v>
      </c>
    </row>
    <row r="32" spans="1:4" s="5" customFormat="1" ht="15.15" customHeight="1" x14ac:dyDescent="0.25">
      <c r="A32" s="76" t="s">
        <v>66</v>
      </c>
      <c r="B32" s="78" t="s">
        <v>67</v>
      </c>
      <c r="C32" s="77">
        <v>0</v>
      </c>
      <c r="D32" s="77">
        <v>0</v>
      </c>
    </row>
    <row r="33" spans="1:4" ht="15.15" customHeight="1" x14ac:dyDescent="0.25">
      <c r="A33" s="76" t="s">
        <v>68</v>
      </c>
      <c r="B33" s="78" t="s">
        <v>69</v>
      </c>
      <c r="C33" s="77">
        <v>0</v>
      </c>
      <c r="D33" s="77">
        <v>0</v>
      </c>
    </row>
    <row r="34" spans="1:4" ht="15.15" customHeight="1" x14ac:dyDescent="0.25">
      <c r="A34" s="76" t="s">
        <v>70</v>
      </c>
      <c r="B34" s="76" t="s">
        <v>71</v>
      </c>
      <c r="C34" s="77">
        <v>0</v>
      </c>
      <c r="D34" s="77">
        <v>0</v>
      </c>
    </row>
    <row r="35" spans="1:4" ht="15.15" customHeight="1" x14ac:dyDescent="0.25">
      <c r="A35" s="76" t="s">
        <v>72</v>
      </c>
      <c r="B35" s="76" t="s">
        <v>73</v>
      </c>
      <c r="C35" s="77">
        <v>0</v>
      </c>
      <c r="D35" s="77">
        <v>2.3498378799999999</v>
      </c>
    </row>
    <row r="36" spans="1:4" ht="15.15" customHeight="1" x14ac:dyDescent="0.25">
      <c r="A36" s="76" t="s">
        <v>82</v>
      </c>
      <c r="B36" s="76" t="s">
        <v>83</v>
      </c>
      <c r="C36" s="77">
        <v>0.48125522999999998</v>
      </c>
      <c r="D36" s="77">
        <v>0.47604823000000002</v>
      </c>
    </row>
    <row r="37" spans="1:4" ht="16.5" customHeight="1" x14ac:dyDescent="0.25">
      <c r="A37" s="76" t="s">
        <v>74</v>
      </c>
      <c r="B37" s="76" t="s">
        <v>75</v>
      </c>
      <c r="C37" s="77">
        <v>3535.1679205099999</v>
      </c>
      <c r="D37" s="77">
        <v>4237.4477113499997</v>
      </c>
    </row>
    <row r="38" spans="1:4" ht="24" customHeight="1" x14ac:dyDescent="0.25">
      <c r="A38" s="76" t="s">
        <v>76</v>
      </c>
      <c r="B38" s="76" t="s">
        <v>77</v>
      </c>
      <c r="C38" s="77">
        <v>343.69557983999999</v>
      </c>
      <c r="D38" s="77">
        <v>380.02595463</v>
      </c>
    </row>
    <row r="39" spans="1:4" ht="15.15" customHeight="1" x14ac:dyDescent="0.25">
      <c r="A39" s="76" t="s">
        <v>78</v>
      </c>
      <c r="B39" s="78" t="s">
        <v>79</v>
      </c>
      <c r="C39" s="77">
        <v>33.511982179999997</v>
      </c>
      <c r="D39" s="77">
        <v>34.940589469999999</v>
      </c>
    </row>
    <row r="40" spans="1:4" ht="15.15" customHeight="1" x14ac:dyDescent="0.25">
      <c r="A40" s="76" t="s">
        <v>80</v>
      </c>
      <c r="B40" s="79" t="s">
        <v>81</v>
      </c>
      <c r="C40" s="77">
        <v>14.20450407</v>
      </c>
      <c r="D40" s="77">
        <v>12.23327647</v>
      </c>
    </row>
    <row r="41" spans="1:4" ht="15.15" customHeight="1" x14ac:dyDescent="0.25">
      <c r="A41" s="76" t="s">
        <v>84</v>
      </c>
      <c r="B41" s="76" t="s">
        <v>85</v>
      </c>
      <c r="C41" s="77">
        <v>469.77140523999998</v>
      </c>
      <c r="D41" s="77">
        <v>458.28801591000001</v>
      </c>
    </row>
    <row r="42" spans="1:4" ht="15.15" customHeight="1" x14ac:dyDescent="0.25">
      <c r="A42" s="76" t="s">
        <v>86</v>
      </c>
      <c r="B42" s="76" t="s">
        <v>87</v>
      </c>
      <c r="C42" s="77">
        <v>8.1421580200000001</v>
      </c>
      <c r="D42" s="77">
        <v>14.190667680000001</v>
      </c>
    </row>
    <row r="43" spans="1:4" ht="15.15" customHeight="1" x14ac:dyDescent="0.25">
      <c r="A43" s="76" t="s">
        <v>88</v>
      </c>
      <c r="B43" s="76" t="s">
        <v>89</v>
      </c>
      <c r="C43" s="77">
        <v>1064.9391164900001</v>
      </c>
      <c r="D43" s="77">
        <v>1081.3938214</v>
      </c>
    </row>
    <row r="44" spans="1:4" ht="15.15" customHeight="1" x14ac:dyDescent="0.25">
      <c r="A44" s="76" t="s">
        <v>90</v>
      </c>
      <c r="B44" s="76" t="s">
        <v>91</v>
      </c>
      <c r="C44" s="77">
        <v>16763.10561422</v>
      </c>
      <c r="D44" s="77">
        <v>20054.69348152</v>
      </c>
    </row>
    <row r="45" spans="1:4" ht="15.15" customHeight="1" x14ac:dyDescent="0.25">
      <c r="A45" s="76" t="s">
        <v>92</v>
      </c>
      <c r="B45" s="76" t="s">
        <v>93</v>
      </c>
      <c r="C45" s="77">
        <v>14430.39026719</v>
      </c>
      <c r="D45" s="77">
        <v>15706.654593560001</v>
      </c>
    </row>
    <row r="46" spans="1:4" ht="15.15" customHeight="1" x14ac:dyDescent="0.25">
      <c r="A46" s="76" t="s">
        <v>94</v>
      </c>
      <c r="B46" s="78" t="s">
        <v>95</v>
      </c>
      <c r="C46" s="77">
        <v>1.42946179</v>
      </c>
      <c r="D46" s="77">
        <v>2.0275658700000001</v>
      </c>
    </row>
    <row r="47" spans="1:4" ht="15.15" customHeight="1" x14ac:dyDescent="0.25">
      <c r="A47" s="76" t="s">
        <v>96</v>
      </c>
      <c r="B47" s="78" t="s">
        <v>97</v>
      </c>
      <c r="C47" s="77">
        <v>14073.198538709999</v>
      </c>
      <c r="D47" s="77">
        <v>15415.9037833</v>
      </c>
    </row>
    <row r="48" spans="1:4" ht="15.15" customHeight="1" x14ac:dyDescent="0.25">
      <c r="A48" s="76" t="s">
        <v>98</v>
      </c>
      <c r="B48" s="76" t="s">
        <v>99</v>
      </c>
      <c r="C48" s="77">
        <v>5.3698188900000003</v>
      </c>
      <c r="D48" s="77">
        <v>6.0233828899999997</v>
      </c>
    </row>
    <row r="49" spans="1:4" ht="15.15" customHeight="1" x14ac:dyDescent="0.25">
      <c r="A49" s="76" t="s">
        <v>100</v>
      </c>
      <c r="B49" s="76" t="s">
        <v>101</v>
      </c>
      <c r="C49" s="77">
        <v>5867.7380090899997</v>
      </c>
      <c r="D49" s="77">
        <v>6077.9749834800004</v>
      </c>
    </row>
    <row r="50" spans="1:4" ht="15.15" customHeight="1" x14ac:dyDescent="0.25">
      <c r="A50" s="76" t="s">
        <v>102</v>
      </c>
      <c r="B50" s="78" t="s">
        <v>103</v>
      </c>
      <c r="C50" s="77">
        <v>328.33358881999999</v>
      </c>
      <c r="D50" s="77">
        <v>305.87639873000001</v>
      </c>
    </row>
    <row r="51" spans="1:4" ht="15.15" customHeight="1" x14ac:dyDescent="0.25">
      <c r="A51" s="76" t="s">
        <v>104</v>
      </c>
      <c r="B51" s="78" t="s">
        <v>105</v>
      </c>
      <c r="C51" s="77">
        <v>4542.04557234</v>
      </c>
      <c r="D51" s="77">
        <v>4377.4280963499996</v>
      </c>
    </row>
    <row r="52" spans="1:4" ht="15.15" customHeight="1" x14ac:dyDescent="0.25">
      <c r="A52" s="76" t="s">
        <v>106</v>
      </c>
      <c r="B52" s="78" t="s">
        <v>107</v>
      </c>
      <c r="C52" s="77">
        <v>997.35884793000002</v>
      </c>
      <c r="D52" s="77">
        <v>1394.6704884000001</v>
      </c>
    </row>
    <row r="53" spans="1:4" ht="15.15" customHeight="1" x14ac:dyDescent="0.25">
      <c r="A53" s="76" t="s">
        <v>108</v>
      </c>
      <c r="B53" s="78" t="s">
        <v>109</v>
      </c>
      <c r="C53" s="77">
        <v>0</v>
      </c>
      <c r="D53" s="77">
        <v>0</v>
      </c>
    </row>
    <row r="54" spans="1:4" ht="15.15" customHeight="1" x14ac:dyDescent="0.25">
      <c r="A54" s="76" t="s">
        <v>110</v>
      </c>
      <c r="B54" s="76" t="s">
        <v>111</v>
      </c>
      <c r="C54" s="77">
        <v>121.15339028</v>
      </c>
      <c r="D54" s="77">
        <v>101.32041945</v>
      </c>
    </row>
    <row r="55" spans="1:4" s="4" customFormat="1" ht="14.25" customHeight="1" x14ac:dyDescent="0.25">
      <c r="A55" s="73" t="s">
        <v>112</v>
      </c>
      <c r="B55" s="73" t="s">
        <v>113</v>
      </c>
      <c r="C55" s="74">
        <v>42688.81142985</v>
      </c>
      <c r="D55" s="74">
        <v>48202.594899739997</v>
      </c>
    </row>
    <row r="56" spans="1:4" s="4" customFormat="1" ht="15.15" customHeight="1" x14ac:dyDescent="0.25">
      <c r="A56" s="73" t="s">
        <v>114</v>
      </c>
      <c r="B56" s="73" t="s">
        <v>115</v>
      </c>
      <c r="C56" s="74">
        <v>10.517781169999999</v>
      </c>
      <c r="D56" s="74">
        <v>15.54263628</v>
      </c>
    </row>
    <row r="57" spans="1:4" s="4" customFormat="1" ht="15.15" customHeight="1" x14ac:dyDescent="0.25">
      <c r="A57" s="73" t="s">
        <v>116</v>
      </c>
      <c r="B57" s="73" t="s">
        <v>117</v>
      </c>
      <c r="C57" s="74">
        <v>65426.41368297</v>
      </c>
      <c r="D57" s="74">
        <v>73374.693589169998</v>
      </c>
    </row>
    <row r="58" spans="1:4" s="4" customFormat="1" ht="15.15" customHeight="1" x14ac:dyDescent="0.25">
      <c r="A58" s="73"/>
      <c r="B58" s="73" t="s">
        <v>118</v>
      </c>
      <c r="C58" s="74" t="s">
        <v>701</v>
      </c>
      <c r="D58" s="74" t="s">
        <v>701</v>
      </c>
    </row>
    <row r="59" spans="1:4" ht="15.15" customHeight="1" x14ac:dyDescent="0.25">
      <c r="A59" s="76" t="s">
        <v>119</v>
      </c>
      <c r="B59" s="76" t="s">
        <v>120</v>
      </c>
      <c r="C59" s="77">
        <v>5751.7300492200002</v>
      </c>
      <c r="D59" s="77">
        <v>6228.2641920300002</v>
      </c>
    </row>
    <row r="60" spans="1:4" ht="15.15" customHeight="1" x14ac:dyDescent="0.25">
      <c r="A60" s="76" t="s">
        <v>121</v>
      </c>
      <c r="B60" s="76" t="s">
        <v>669</v>
      </c>
      <c r="C60" s="77">
        <v>0</v>
      </c>
      <c r="D60" s="77">
        <v>260.54000000000002</v>
      </c>
    </row>
    <row r="61" spans="1:4" ht="15.15" customHeight="1" x14ac:dyDescent="0.25">
      <c r="A61" s="76" t="s">
        <v>122</v>
      </c>
      <c r="B61" s="76" t="s">
        <v>123</v>
      </c>
      <c r="C61" s="77">
        <v>2298.6873747099999</v>
      </c>
      <c r="D61" s="77">
        <v>2600.4029613600001</v>
      </c>
    </row>
    <row r="62" spans="1:4" ht="15.15" customHeight="1" x14ac:dyDescent="0.25">
      <c r="A62" s="76" t="s">
        <v>124</v>
      </c>
      <c r="B62" s="76" t="s">
        <v>125</v>
      </c>
      <c r="C62" s="77">
        <v>2207.7659853</v>
      </c>
      <c r="D62" s="77">
        <v>2271.1046105300002</v>
      </c>
    </row>
    <row r="63" spans="1:4" ht="15.15" customHeight="1" x14ac:dyDescent="0.25">
      <c r="A63" s="76" t="s">
        <v>126</v>
      </c>
      <c r="B63" s="78" t="s">
        <v>127</v>
      </c>
      <c r="C63" s="77">
        <v>1610.09742996</v>
      </c>
      <c r="D63" s="77">
        <v>1596.9680871600001</v>
      </c>
    </row>
    <row r="64" spans="1:4" ht="15.15" customHeight="1" x14ac:dyDescent="0.25">
      <c r="A64" s="76" t="s">
        <v>128</v>
      </c>
      <c r="B64" s="76" t="s">
        <v>670</v>
      </c>
      <c r="C64" s="77">
        <v>0</v>
      </c>
      <c r="D64" s="77">
        <v>0</v>
      </c>
    </row>
    <row r="65" spans="1:4" ht="15.15" customHeight="1" x14ac:dyDescent="0.25">
      <c r="A65" s="76" t="s">
        <v>129</v>
      </c>
      <c r="B65" s="76" t="s">
        <v>130</v>
      </c>
      <c r="C65" s="77">
        <v>1228.6483782400001</v>
      </c>
      <c r="D65" s="77">
        <v>1343.1753774700001</v>
      </c>
    </row>
    <row r="66" spans="1:4" ht="15.15" customHeight="1" x14ac:dyDescent="0.25">
      <c r="A66" s="76" t="s">
        <v>131</v>
      </c>
      <c r="B66" s="76" t="s">
        <v>132</v>
      </c>
      <c r="C66" s="77">
        <v>7015.7309533199996</v>
      </c>
      <c r="D66" s="77">
        <v>8847.6276914499995</v>
      </c>
    </row>
    <row r="67" spans="1:4" ht="15.15" customHeight="1" x14ac:dyDescent="0.25">
      <c r="A67" s="76" t="s">
        <v>133</v>
      </c>
      <c r="B67" s="76" t="s">
        <v>134</v>
      </c>
      <c r="C67" s="77">
        <v>0</v>
      </c>
      <c r="D67" s="77">
        <v>-20</v>
      </c>
    </row>
    <row r="68" spans="1:4" ht="15.15" customHeight="1" x14ac:dyDescent="0.25">
      <c r="A68" s="76" t="s">
        <v>135</v>
      </c>
      <c r="B68" s="76" t="s">
        <v>136</v>
      </c>
      <c r="C68" s="77">
        <v>0</v>
      </c>
      <c r="D68" s="77">
        <v>0</v>
      </c>
    </row>
    <row r="69" spans="1:4" ht="15.15" customHeight="1" x14ac:dyDescent="0.25">
      <c r="A69" s="76" t="s">
        <v>137</v>
      </c>
      <c r="B69" s="76" t="s">
        <v>138</v>
      </c>
      <c r="C69" s="77">
        <v>573.44103968000002</v>
      </c>
      <c r="D69" s="77">
        <v>591.31401540000002</v>
      </c>
    </row>
    <row r="70" spans="1:4" s="4" customFormat="1" ht="15.15" customHeight="1" x14ac:dyDescent="0.25">
      <c r="A70" s="73" t="s">
        <v>139</v>
      </c>
      <c r="B70" s="73" t="s">
        <v>58</v>
      </c>
      <c r="C70" s="74">
        <v>19076.00378047</v>
      </c>
      <c r="D70" s="74">
        <v>21861.88884824</v>
      </c>
    </row>
    <row r="71" spans="1:4" s="4" customFormat="1" ht="15.15" customHeight="1" x14ac:dyDescent="0.25">
      <c r="A71" s="73"/>
      <c r="B71" s="73" t="s">
        <v>140</v>
      </c>
      <c r="C71" s="74" t="s">
        <v>701</v>
      </c>
      <c r="D71" s="74" t="s">
        <v>701</v>
      </c>
    </row>
    <row r="72" spans="1:4" s="5" customFormat="1" ht="15.15" customHeight="1" x14ac:dyDescent="0.25">
      <c r="A72" s="76" t="s">
        <v>141</v>
      </c>
      <c r="B72" s="76" t="s">
        <v>142</v>
      </c>
      <c r="C72" s="77">
        <v>70.911550689999999</v>
      </c>
      <c r="D72" s="77">
        <v>86.31507526</v>
      </c>
    </row>
    <row r="73" spans="1:4" s="5" customFormat="1" ht="15.15" customHeight="1" x14ac:dyDescent="0.25">
      <c r="A73" s="76" t="s">
        <v>143</v>
      </c>
      <c r="B73" s="76" t="s">
        <v>144</v>
      </c>
      <c r="C73" s="77">
        <v>0</v>
      </c>
      <c r="D73" s="77">
        <v>0</v>
      </c>
    </row>
    <row r="74" spans="1:4" s="5" customFormat="1" ht="15.15" customHeight="1" x14ac:dyDescent="0.25">
      <c r="A74" s="75" t="s">
        <v>145</v>
      </c>
      <c r="B74" s="76" t="s">
        <v>146</v>
      </c>
      <c r="C74" s="77">
        <v>3.5246963999999998</v>
      </c>
      <c r="D74" s="77">
        <v>0.55409903999999999</v>
      </c>
    </row>
    <row r="75" spans="1:4" s="5" customFormat="1" ht="15.15" customHeight="1" x14ac:dyDescent="0.25">
      <c r="A75" s="76" t="s">
        <v>147</v>
      </c>
      <c r="B75" s="76" t="s">
        <v>148</v>
      </c>
      <c r="C75" s="77">
        <v>123.75516943</v>
      </c>
      <c r="D75" s="77">
        <v>106.77484425</v>
      </c>
    </row>
    <row r="76" spans="1:4" s="5" customFormat="1" ht="15.15" customHeight="1" x14ac:dyDescent="0.25">
      <c r="A76" s="76" t="s">
        <v>149</v>
      </c>
      <c r="B76" s="76" t="s">
        <v>150</v>
      </c>
      <c r="C76" s="77">
        <v>75.975804359999998</v>
      </c>
      <c r="D76" s="77">
        <v>90.680531040000005</v>
      </c>
    </row>
    <row r="77" spans="1:4" s="5" customFormat="1" ht="15.15" customHeight="1" x14ac:dyDescent="0.25">
      <c r="A77" s="76" t="s">
        <v>151</v>
      </c>
      <c r="B77" s="78" t="s">
        <v>152</v>
      </c>
      <c r="C77" s="77">
        <v>52.068921340000003</v>
      </c>
      <c r="D77" s="77">
        <v>82.707573789999998</v>
      </c>
    </row>
    <row r="78" spans="1:4" s="5" customFormat="1" ht="15.15" customHeight="1" x14ac:dyDescent="0.25">
      <c r="A78" s="76" t="s">
        <v>153</v>
      </c>
      <c r="B78" s="76" t="s">
        <v>154</v>
      </c>
      <c r="C78" s="77">
        <v>0.193</v>
      </c>
      <c r="D78" s="77">
        <v>0.193</v>
      </c>
    </row>
    <row r="79" spans="1:4" s="5" customFormat="1" ht="15.15" customHeight="1" x14ac:dyDescent="0.25">
      <c r="A79" s="76" t="s">
        <v>155</v>
      </c>
      <c r="B79" s="78" t="s">
        <v>156</v>
      </c>
      <c r="C79" s="77">
        <v>0</v>
      </c>
      <c r="D79" s="77">
        <v>0</v>
      </c>
    </row>
    <row r="80" spans="1:4" s="5" customFormat="1" ht="15.15" customHeight="1" x14ac:dyDescent="0.25">
      <c r="A80" s="75" t="s">
        <v>157</v>
      </c>
      <c r="B80" s="76" t="s">
        <v>158</v>
      </c>
      <c r="C80" s="77">
        <v>39403.336365789997</v>
      </c>
      <c r="D80" s="77">
        <v>44298.05309157</v>
      </c>
    </row>
    <row r="81" spans="1:4" s="5" customFormat="1" ht="15.15" customHeight="1" x14ac:dyDescent="0.25">
      <c r="A81" s="76" t="s">
        <v>159</v>
      </c>
      <c r="B81" s="78" t="s">
        <v>160</v>
      </c>
      <c r="C81" s="77">
        <v>16434.162388320001</v>
      </c>
      <c r="D81" s="77">
        <v>17997.187515099999</v>
      </c>
    </row>
    <row r="82" spans="1:4" ht="15.15" customHeight="1" x14ac:dyDescent="0.25">
      <c r="A82" s="76" t="s">
        <v>161</v>
      </c>
      <c r="B82" s="78" t="s">
        <v>162</v>
      </c>
      <c r="C82" s="77">
        <v>10858.049785810001</v>
      </c>
      <c r="D82" s="77">
        <v>11700.870605120001</v>
      </c>
    </row>
    <row r="83" spans="1:4" ht="15.15" customHeight="1" x14ac:dyDescent="0.25">
      <c r="A83" s="76" t="s">
        <v>163</v>
      </c>
      <c r="B83" s="78" t="s">
        <v>164</v>
      </c>
      <c r="C83" s="77">
        <v>12108.55719166</v>
      </c>
      <c r="D83" s="77">
        <v>14589.36397135</v>
      </c>
    </row>
    <row r="84" spans="1:4" ht="15.15" customHeight="1" x14ac:dyDescent="0.25">
      <c r="A84" s="76" t="s">
        <v>165</v>
      </c>
      <c r="B84" s="78" t="s">
        <v>166</v>
      </c>
      <c r="C84" s="77">
        <v>2.5670000000000002</v>
      </c>
      <c r="D84" s="77">
        <v>10.631</v>
      </c>
    </row>
    <row r="85" spans="1:4" s="5" customFormat="1" ht="15.15" customHeight="1" x14ac:dyDescent="0.25">
      <c r="A85" s="75" t="s">
        <v>167</v>
      </c>
      <c r="B85" s="76" t="s">
        <v>168</v>
      </c>
      <c r="C85" s="77">
        <v>0</v>
      </c>
      <c r="D85" s="77">
        <v>0</v>
      </c>
    </row>
    <row r="86" spans="1:4" ht="15.15" customHeight="1" x14ac:dyDescent="0.25">
      <c r="A86" s="76" t="s">
        <v>169</v>
      </c>
      <c r="B86" s="76" t="s">
        <v>170</v>
      </c>
      <c r="C86" s="77">
        <v>0</v>
      </c>
      <c r="D86" s="77">
        <v>0</v>
      </c>
    </row>
    <row r="87" spans="1:4" ht="15.15" customHeight="1" x14ac:dyDescent="0.25">
      <c r="A87" s="76" t="s">
        <v>171</v>
      </c>
      <c r="B87" s="76" t="s">
        <v>172</v>
      </c>
      <c r="C87" s="77">
        <v>0</v>
      </c>
      <c r="D87" s="77">
        <v>0</v>
      </c>
    </row>
    <row r="88" spans="1:4" s="4" customFormat="1" ht="15.15" customHeight="1" x14ac:dyDescent="0.25">
      <c r="A88" s="73" t="s">
        <v>173</v>
      </c>
      <c r="B88" s="73" t="s">
        <v>113</v>
      </c>
      <c r="C88" s="74">
        <v>39677.696586669997</v>
      </c>
      <c r="D88" s="74">
        <v>44582.570641159997</v>
      </c>
    </row>
    <row r="89" spans="1:4" s="4" customFormat="1" ht="15.15" customHeight="1" x14ac:dyDescent="0.25">
      <c r="A89" s="73"/>
      <c r="B89" s="73" t="s">
        <v>174</v>
      </c>
      <c r="C89" s="74" t="s">
        <v>701</v>
      </c>
      <c r="D89" s="74" t="s">
        <v>701</v>
      </c>
    </row>
    <row r="90" spans="1:4" ht="15.15" customHeight="1" x14ac:dyDescent="0.25">
      <c r="A90" s="76" t="s">
        <v>175</v>
      </c>
      <c r="B90" s="76" t="s">
        <v>176</v>
      </c>
      <c r="C90" s="77">
        <v>12.8869056</v>
      </c>
      <c r="D90" s="77">
        <v>12.72929169</v>
      </c>
    </row>
    <row r="91" spans="1:4" ht="15.15" customHeight="1" x14ac:dyDescent="0.25">
      <c r="A91" s="76" t="s">
        <v>177</v>
      </c>
      <c r="B91" s="76" t="s">
        <v>178</v>
      </c>
      <c r="C91" s="77">
        <v>0</v>
      </c>
      <c r="D91" s="77">
        <v>0</v>
      </c>
    </row>
    <row r="92" spans="1:4" ht="15.15" customHeight="1" x14ac:dyDescent="0.25">
      <c r="A92" s="76"/>
      <c r="B92" s="76" t="s">
        <v>179</v>
      </c>
      <c r="C92" s="77" t="s">
        <v>701</v>
      </c>
      <c r="D92" s="77" t="s">
        <v>701</v>
      </c>
    </row>
    <row r="93" spans="1:4" ht="15.15" customHeight="1" x14ac:dyDescent="0.25">
      <c r="A93" s="76" t="s">
        <v>180</v>
      </c>
      <c r="B93" s="78" t="s">
        <v>181</v>
      </c>
      <c r="C93" s="77">
        <v>57.355347879999997</v>
      </c>
      <c r="D93" s="77">
        <v>65.283549089999994</v>
      </c>
    </row>
    <row r="94" spans="1:4" ht="15.15" customHeight="1" x14ac:dyDescent="0.25">
      <c r="A94" s="76" t="s">
        <v>182</v>
      </c>
      <c r="B94" s="78" t="s">
        <v>183</v>
      </c>
      <c r="C94" s="77">
        <v>904.93703086000005</v>
      </c>
      <c r="D94" s="77">
        <v>617.62377425</v>
      </c>
    </row>
    <row r="95" spans="1:4" ht="15.15" customHeight="1" x14ac:dyDescent="0.25">
      <c r="A95" s="76" t="s">
        <v>184</v>
      </c>
      <c r="B95" s="78" t="s">
        <v>185</v>
      </c>
      <c r="C95" s="77">
        <v>396.89783275000002</v>
      </c>
      <c r="D95" s="77">
        <v>502.36452205000001</v>
      </c>
    </row>
    <row r="96" spans="1:4" s="5" customFormat="1" ht="15.15" customHeight="1" x14ac:dyDescent="0.25">
      <c r="A96" s="76" t="s">
        <v>186</v>
      </c>
      <c r="B96" s="79" t="s">
        <v>81</v>
      </c>
      <c r="C96" s="77">
        <v>363.01420634999999</v>
      </c>
      <c r="D96" s="77">
        <v>455.20202194000001</v>
      </c>
    </row>
    <row r="97" spans="1:4" s="5" customFormat="1" ht="15.15" customHeight="1" x14ac:dyDescent="0.25">
      <c r="A97" s="76" t="s">
        <v>187</v>
      </c>
      <c r="B97" s="78" t="s">
        <v>188</v>
      </c>
      <c r="C97" s="77">
        <v>7.15399194</v>
      </c>
      <c r="D97" s="77">
        <v>13.81003422</v>
      </c>
    </row>
    <row r="98" spans="1:4" s="5" customFormat="1" ht="15.15" customHeight="1" x14ac:dyDescent="0.25">
      <c r="A98" s="76" t="s">
        <v>189</v>
      </c>
      <c r="B98" s="78" t="s">
        <v>190</v>
      </c>
      <c r="C98" s="77">
        <v>34.488968649999997</v>
      </c>
      <c r="D98" s="77">
        <v>60.444183709999997</v>
      </c>
    </row>
    <row r="99" spans="1:4" s="5" customFormat="1" ht="15.15" customHeight="1" x14ac:dyDescent="0.25">
      <c r="A99" s="76" t="s">
        <v>191</v>
      </c>
      <c r="B99" s="76" t="s">
        <v>192</v>
      </c>
      <c r="C99" s="77">
        <v>300.05401282000003</v>
      </c>
      <c r="D99" s="77">
        <v>357.40614806999997</v>
      </c>
    </row>
    <row r="100" spans="1:4" s="5" customFormat="1" ht="15.15" customHeight="1" x14ac:dyDescent="0.25">
      <c r="A100" s="76" t="s">
        <v>193</v>
      </c>
      <c r="B100" s="76" t="s">
        <v>194</v>
      </c>
      <c r="C100" s="77">
        <v>39.562370780000002</v>
      </c>
      <c r="D100" s="77">
        <v>10.86511058</v>
      </c>
    </row>
    <row r="101" spans="1:4" s="5" customFormat="1" ht="15.15" customHeight="1" x14ac:dyDescent="0.25">
      <c r="A101" s="76" t="s">
        <v>195</v>
      </c>
      <c r="B101" s="76" t="s">
        <v>196</v>
      </c>
      <c r="C101" s="77">
        <v>115.63372098000001</v>
      </c>
      <c r="D101" s="77">
        <v>166.80403963000001</v>
      </c>
    </row>
    <row r="102" spans="1:4" s="5" customFormat="1" ht="15.15" customHeight="1" x14ac:dyDescent="0.25">
      <c r="A102" s="76" t="s">
        <v>197</v>
      </c>
      <c r="B102" s="76" t="s">
        <v>198</v>
      </c>
      <c r="C102" s="77">
        <v>3004.53070312</v>
      </c>
      <c r="D102" s="77">
        <v>2912.7085127099999</v>
      </c>
    </row>
    <row r="103" spans="1:4" s="5" customFormat="1" ht="15.15" customHeight="1" x14ac:dyDescent="0.25">
      <c r="A103" s="76" t="s">
        <v>199</v>
      </c>
      <c r="B103" s="76" t="s">
        <v>200</v>
      </c>
      <c r="C103" s="77">
        <v>885.54596347999995</v>
      </c>
      <c r="D103" s="77">
        <v>815.67086629000005</v>
      </c>
    </row>
    <row r="104" spans="1:4" s="5" customFormat="1" ht="15.15" customHeight="1" x14ac:dyDescent="0.25">
      <c r="A104" s="76" t="s">
        <v>201</v>
      </c>
      <c r="B104" s="76" t="s">
        <v>202</v>
      </c>
      <c r="C104" s="77">
        <v>0.31371408000000001</v>
      </c>
      <c r="D104" s="77">
        <v>0.33500697000000002</v>
      </c>
    </row>
    <row r="105" spans="1:4" s="5" customFormat="1" ht="15.15" customHeight="1" x14ac:dyDescent="0.25">
      <c r="A105" s="76" t="s">
        <v>203</v>
      </c>
      <c r="B105" s="76" t="s">
        <v>204</v>
      </c>
      <c r="C105" s="77">
        <v>1.1156687700000001</v>
      </c>
      <c r="D105" s="77">
        <v>1.0854976000000001</v>
      </c>
    </row>
    <row r="106" spans="1:4" s="5" customFormat="1" ht="15.15" customHeight="1" x14ac:dyDescent="0.25">
      <c r="A106" s="76" t="s">
        <v>205</v>
      </c>
      <c r="B106" s="76" t="s">
        <v>206</v>
      </c>
      <c r="C106" s="77">
        <v>912.23708411999996</v>
      </c>
      <c r="D106" s="77">
        <v>1393.1035629099999</v>
      </c>
    </row>
    <row r="107" spans="1:4" s="4" customFormat="1" ht="15.15" customHeight="1" x14ac:dyDescent="0.25">
      <c r="A107" s="73" t="s">
        <v>207</v>
      </c>
      <c r="B107" s="73" t="s">
        <v>208</v>
      </c>
      <c r="C107" s="74">
        <v>6672.7133158300003</v>
      </c>
      <c r="D107" s="74">
        <v>6930.2340997700003</v>
      </c>
    </row>
    <row r="108" spans="1:4" s="4" customFormat="1" ht="24.75" customHeight="1" x14ac:dyDescent="0.25">
      <c r="A108" s="73" t="s">
        <v>209</v>
      </c>
      <c r="B108" s="73" t="s">
        <v>210</v>
      </c>
      <c r="C108" s="74">
        <v>0</v>
      </c>
      <c r="D108" s="74">
        <v>0</v>
      </c>
    </row>
    <row r="109" spans="1:4" s="4" customFormat="1" ht="15.15" customHeight="1" x14ac:dyDescent="0.25">
      <c r="A109" s="73" t="s">
        <v>211</v>
      </c>
      <c r="B109" s="73" t="s">
        <v>212</v>
      </c>
      <c r="C109" s="74">
        <v>0</v>
      </c>
      <c r="D109" s="74">
        <v>0</v>
      </c>
    </row>
    <row r="110" spans="1:4" s="4" customFormat="1" ht="15.15" customHeight="1" x14ac:dyDescent="0.25">
      <c r="A110" s="73" t="s">
        <v>213</v>
      </c>
      <c r="B110" s="73" t="s">
        <v>117</v>
      </c>
      <c r="C110" s="74">
        <v>65426.41368297</v>
      </c>
      <c r="D110" s="74">
        <v>73374.693589169998</v>
      </c>
    </row>
    <row r="111" spans="1:4" ht="9" customHeight="1" x14ac:dyDescent="0.25"/>
    <row r="112" spans="1:4" ht="12.75" customHeight="1" x14ac:dyDescent="0.25">
      <c r="A112" s="137" t="s">
        <v>720</v>
      </c>
      <c r="B112" s="137"/>
      <c r="C112" s="137"/>
      <c r="D112" s="137"/>
    </row>
    <row r="113" ht="13.2" customHeight="1" x14ac:dyDescent="0.25"/>
  </sheetData>
  <mergeCells count="2">
    <mergeCell ref="A1:D1"/>
    <mergeCell ref="A112:D112"/>
  </mergeCells>
  <pageMargins left="0.74803149606299213" right="0.74803149606299213" top="0.78740157480314965" bottom="0.78740157480314965" header="0.51181102362204722" footer="0.51181102362204722"/>
  <pageSetup paperSize="9" scale="77" orientation="portrait" horizontalDpi="4294967293" r:id="rId1"/>
  <headerFooter alignWithMargins="0"/>
  <rowBreaks count="1" manualBreakCount="1">
    <brk id="5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showGridLines="0" zoomScaleNormal="100" workbookViewId="0">
      <pane xSplit="2" ySplit="4" topLeftCell="C5" activePane="bottomRight" state="frozen"/>
      <selection sqref="A1:E1"/>
      <selection pane="topRight" sqref="A1:E1"/>
      <selection pane="bottomLeft" sqref="A1:E1"/>
      <selection pane="bottomRight" sqref="A1:D1"/>
    </sheetView>
  </sheetViews>
  <sheetFormatPr defaultRowHeight="13.2" x14ac:dyDescent="0.25"/>
  <cols>
    <col min="1" max="1" width="9.44140625" customWidth="1"/>
    <col min="2" max="2" width="56.33203125" customWidth="1"/>
    <col min="3" max="3" width="15.88671875" style="12" customWidth="1"/>
    <col min="4" max="4" width="15.33203125" style="12" customWidth="1"/>
    <col min="5" max="5" width="11.6640625" bestFit="1" customWidth="1"/>
  </cols>
  <sheetData>
    <row r="1" spans="1:4" ht="18" customHeight="1" x14ac:dyDescent="0.25">
      <c r="A1" s="136" t="s">
        <v>719</v>
      </c>
      <c r="B1" s="136"/>
      <c r="C1" s="136"/>
      <c r="D1" s="136"/>
    </row>
    <row r="2" spans="1:4" ht="14.25" customHeight="1" x14ac:dyDescent="0.25">
      <c r="A2" s="67"/>
      <c r="B2" s="67"/>
      <c r="C2" s="67"/>
      <c r="D2" s="27" t="s">
        <v>0</v>
      </c>
    </row>
    <row r="3" spans="1:4" s="3" customFormat="1" ht="36" customHeight="1" x14ac:dyDescent="0.25">
      <c r="A3" s="71" t="s">
        <v>12</v>
      </c>
      <c r="B3" s="71" t="s">
        <v>13</v>
      </c>
      <c r="C3" s="71" t="s">
        <v>14</v>
      </c>
      <c r="D3" s="71" t="s">
        <v>15</v>
      </c>
    </row>
    <row r="4" spans="1:4" s="3" customFormat="1" x14ac:dyDescent="0.25">
      <c r="A4" s="71">
        <v>1</v>
      </c>
      <c r="B4" s="71">
        <v>2</v>
      </c>
      <c r="C4" s="71">
        <v>3</v>
      </c>
      <c r="D4" s="71">
        <v>4</v>
      </c>
    </row>
    <row r="5" spans="1:4" s="4" customFormat="1" ht="15.15" customHeight="1" x14ac:dyDescent="0.25">
      <c r="A5" s="72"/>
      <c r="B5" s="73" t="s">
        <v>16</v>
      </c>
      <c r="C5" s="74"/>
      <c r="D5" s="74"/>
    </row>
    <row r="6" spans="1:4" s="5" customFormat="1" ht="15.15" customHeight="1" x14ac:dyDescent="0.25">
      <c r="A6" s="75" t="s">
        <v>17</v>
      </c>
      <c r="B6" s="76" t="s">
        <v>18</v>
      </c>
      <c r="C6" s="77">
        <v>42.413565900000002</v>
      </c>
      <c r="D6" s="77">
        <v>42.844994970000002</v>
      </c>
    </row>
    <row r="7" spans="1:4" ht="15.15" customHeight="1" x14ac:dyDescent="0.25">
      <c r="A7" s="76" t="s">
        <v>19</v>
      </c>
      <c r="B7" s="78" t="s">
        <v>20</v>
      </c>
      <c r="C7" s="77">
        <v>75.850412349999999</v>
      </c>
      <c r="D7" s="77">
        <v>79.747549129999996</v>
      </c>
    </row>
    <row r="8" spans="1:4" ht="15.15" customHeight="1" x14ac:dyDescent="0.25">
      <c r="A8" s="76" t="s">
        <v>21</v>
      </c>
      <c r="B8" s="78" t="s">
        <v>22</v>
      </c>
      <c r="C8" s="77">
        <v>33.436846449999997</v>
      </c>
      <c r="D8" s="77">
        <v>36.902554160000001</v>
      </c>
    </row>
    <row r="9" spans="1:4" ht="15.15" customHeight="1" x14ac:dyDescent="0.25">
      <c r="A9" s="76" t="s">
        <v>23</v>
      </c>
      <c r="B9" s="76" t="s">
        <v>24</v>
      </c>
      <c r="C9" s="77">
        <v>3.4670000000000001</v>
      </c>
      <c r="D9" s="77">
        <v>1.0338130000000001</v>
      </c>
    </row>
    <row r="10" spans="1:4" ht="15.15" customHeight="1" x14ac:dyDescent="0.25">
      <c r="A10" s="76" t="s">
        <v>25</v>
      </c>
      <c r="B10" s="76" t="s">
        <v>26</v>
      </c>
      <c r="C10" s="77">
        <v>338.11472434000001</v>
      </c>
      <c r="D10" s="77">
        <v>300.73163731</v>
      </c>
    </row>
    <row r="11" spans="1:4" s="5" customFormat="1" ht="15.15" customHeight="1" x14ac:dyDescent="0.25">
      <c r="A11" s="75" t="s">
        <v>27</v>
      </c>
      <c r="B11" s="78" t="s">
        <v>20</v>
      </c>
      <c r="C11" s="77">
        <v>553.16779865000001</v>
      </c>
      <c r="D11" s="77">
        <v>524.85335069999996</v>
      </c>
    </row>
    <row r="12" spans="1:4" s="5" customFormat="1" ht="15.15" customHeight="1" x14ac:dyDescent="0.25">
      <c r="A12" s="76" t="s">
        <v>28</v>
      </c>
      <c r="B12" s="78" t="s">
        <v>29</v>
      </c>
      <c r="C12" s="77">
        <v>215.05307431</v>
      </c>
      <c r="D12" s="77">
        <v>224.12171339</v>
      </c>
    </row>
    <row r="13" spans="1:4" s="5" customFormat="1" ht="15.15" customHeight="1" x14ac:dyDescent="0.25">
      <c r="A13" s="76" t="s">
        <v>30</v>
      </c>
      <c r="B13" s="76" t="s">
        <v>31</v>
      </c>
      <c r="C13" s="77">
        <v>320.07661062</v>
      </c>
      <c r="D13" s="77">
        <v>338.97538456000001</v>
      </c>
    </row>
    <row r="14" spans="1:4" s="5" customFormat="1" ht="15.15" customHeight="1" x14ac:dyDescent="0.25">
      <c r="A14" s="76" t="s">
        <v>32</v>
      </c>
      <c r="B14" s="78" t="s">
        <v>33</v>
      </c>
      <c r="C14" s="77">
        <v>325.86296650999998</v>
      </c>
      <c r="D14" s="77">
        <v>345.63500191999998</v>
      </c>
    </row>
    <row r="15" spans="1:4" s="5" customFormat="1" ht="15.15" customHeight="1" x14ac:dyDescent="0.25">
      <c r="A15" s="76" t="s">
        <v>34</v>
      </c>
      <c r="B15" s="78" t="s">
        <v>35</v>
      </c>
      <c r="C15" s="77">
        <v>5.7863558900000003</v>
      </c>
      <c r="D15" s="77">
        <v>6.6596173600000004</v>
      </c>
    </row>
    <row r="16" spans="1:4" s="5" customFormat="1" ht="15.15" customHeight="1" x14ac:dyDescent="0.25">
      <c r="A16" s="76" t="s">
        <v>36</v>
      </c>
      <c r="B16" s="76" t="s">
        <v>37</v>
      </c>
      <c r="C16" s="77">
        <v>0</v>
      </c>
      <c r="D16" s="77">
        <v>0</v>
      </c>
    </row>
    <row r="17" spans="1:4" s="5" customFormat="1" ht="15.15" customHeight="1" x14ac:dyDescent="0.25">
      <c r="A17" s="76" t="s">
        <v>38</v>
      </c>
      <c r="B17" s="78" t="s">
        <v>39</v>
      </c>
      <c r="C17" s="77">
        <v>0</v>
      </c>
      <c r="D17" s="77">
        <v>0</v>
      </c>
    </row>
    <row r="18" spans="1:4" s="5" customFormat="1" ht="15.15" customHeight="1" x14ac:dyDescent="0.25">
      <c r="A18" s="76" t="s">
        <v>40</v>
      </c>
      <c r="B18" s="78" t="s">
        <v>41</v>
      </c>
      <c r="C18" s="77">
        <v>0</v>
      </c>
      <c r="D18" s="77">
        <v>0</v>
      </c>
    </row>
    <row r="19" spans="1:4" s="5" customFormat="1" ht="24.75" customHeight="1" x14ac:dyDescent="0.25">
      <c r="A19" s="76" t="s">
        <v>42</v>
      </c>
      <c r="B19" s="76" t="s">
        <v>214</v>
      </c>
      <c r="C19" s="77">
        <v>0</v>
      </c>
      <c r="D19" s="77">
        <v>0</v>
      </c>
    </row>
    <row r="20" spans="1:4" s="5" customFormat="1" ht="15.15" customHeight="1" x14ac:dyDescent="0.25">
      <c r="A20" s="76" t="s">
        <v>43</v>
      </c>
      <c r="B20" s="76" t="s">
        <v>215</v>
      </c>
      <c r="C20" s="77">
        <v>6175.6758815800004</v>
      </c>
      <c r="D20" s="77">
        <v>5288.7358280199996</v>
      </c>
    </row>
    <row r="21" spans="1:4" s="5" customFormat="1" ht="15.15" customHeight="1" x14ac:dyDescent="0.25">
      <c r="A21" s="76" t="s">
        <v>45</v>
      </c>
      <c r="B21" s="76" t="s">
        <v>46</v>
      </c>
      <c r="C21" s="77">
        <v>21.122</v>
      </c>
      <c r="D21" s="77">
        <v>14.317328</v>
      </c>
    </row>
    <row r="22" spans="1:4" s="5" customFormat="1" ht="15.15" customHeight="1" x14ac:dyDescent="0.25">
      <c r="A22" s="76" t="s">
        <v>47</v>
      </c>
      <c r="B22" s="76" t="s">
        <v>48</v>
      </c>
      <c r="C22" s="77">
        <v>98.237508439999999</v>
      </c>
      <c r="D22" s="77">
        <v>117.76662220999999</v>
      </c>
    </row>
    <row r="23" spans="1:4" s="5" customFormat="1" ht="15.15" customHeight="1" x14ac:dyDescent="0.25">
      <c r="A23" s="76" t="s">
        <v>49</v>
      </c>
      <c r="B23" s="76" t="s">
        <v>50</v>
      </c>
      <c r="C23" s="77">
        <v>0</v>
      </c>
      <c r="D23" s="77">
        <v>0</v>
      </c>
    </row>
    <row r="24" spans="1:4" s="5" customFormat="1" ht="15.15" customHeight="1" x14ac:dyDescent="0.25">
      <c r="A24" s="76" t="s">
        <v>51</v>
      </c>
      <c r="B24" s="76" t="s">
        <v>52</v>
      </c>
      <c r="C24" s="77">
        <v>246.77532481</v>
      </c>
      <c r="D24" s="77">
        <v>211.63258998000001</v>
      </c>
    </row>
    <row r="25" spans="1:4" s="5" customFormat="1" ht="15.15" customHeight="1" x14ac:dyDescent="0.25">
      <c r="A25" s="76" t="s">
        <v>53</v>
      </c>
      <c r="B25" s="76" t="s">
        <v>54</v>
      </c>
      <c r="C25" s="77">
        <v>0</v>
      </c>
      <c r="D25" s="77">
        <v>0</v>
      </c>
    </row>
    <row r="26" spans="1:4" s="5" customFormat="1" ht="15.15" customHeight="1" x14ac:dyDescent="0.25">
      <c r="A26" s="76" t="s">
        <v>55</v>
      </c>
      <c r="B26" s="76" t="s">
        <v>56</v>
      </c>
      <c r="C26" s="77">
        <v>0</v>
      </c>
      <c r="D26" s="77">
        <v>0</v>
      </c>
    </row>
    <row r="27" spans="1:4" s="4" customFormat="1" ht="15.15" customHeight="1" x14ac:dyDescent="0.25">
      <c r="A27" s="73" t="s">
        <v>57</v>
      </c>
      <c r="B27" s="73" t="s">
        <v>58</v>
      </c>
      <c r="C27" s="74">
        <v>7245.8826156900004</v>
      </c>
      <c r="D27" s="74">
        <v>6316.0381980499997</v>
      </c>
    </row>
    <row r="28" spans="1:4" s="4" customFormat="1" ht="15.15" customHeight="1" x14ac:dyDescent="0.25">
      <c r="A28" s="73"/>
      <c r="B28" s="73" t="s">
        <v>59</v>
      </c>
      <c r="C28" s="74" t="s">
        <v>701</v>
      </c>
      <c r="D28" s="74" t="s">
        <v>701</v>
      </c>
    </row>
    <row r="29" spans="1:4" s="5" customFormat="1" ht="15.15" customHeight="1" x14ac:dyDescent="0.25">
      <c r="A29" s="76" t="s">
        <v>60</v>
      </c>
      <c r="B29" s="76" t="s">
        <v>61</v>
      </c>
      <c r="C29" s="77">
        <v>4.6844582399999997</v>
      </c>
      <c r="D29" s="77">
        <v>4.92417251</v>
      </c>
    </row>
    <row r="30" spans="1:4" s="5" customFormat="1" ht="15.15" customHeight="1" x14ac:dyDescent="0.25">
      <c r="A30" s="75" t="s">
        <v>62</v>
      </c>
      <c r="B30" s="78" t="s">
        <v>63</v>
      </c>
      <c r="C30" s="77">
        <v>1.83479188</v>
      </c>
      <c r="D30" s="77">
        <v>2.1191315500000001</v>
      </c>
    </row>
    <row r="31" spans="1:4" s="5" customFormat="1" ht="15.15" customHeight="1" x14ac:dyDescent="0.25">
      <c r="A31" s="76" t="s">
        <v>64</v>
      </c>
      <c r="B31" s="78" t="s">
        <v>65</v>
      </c>
      <c r="C31" s="77">
        <v>0</v>
      </c>
      <c r="D31" s="77">
        <v>0</v>
      </c>
    </row>
    <row r="32" spans="1:4" s="5" customFormat="1" ht="15.15" customHeight="1" x14ac:dyDescent="0.25">
      <c r="A32" s="76" t="s">
        <v>66</v>
      </c>
      <c r="B32" s="78" t="s">
        <v>67</v>
      </c>
      <c r="C32" s="77">
        <v>0</v>
      </c>
      <c r="D32" s="77">
        <v>0</v>
      </c>
    </row>
    <row r="33" spans="1:4" ht="15.15" customHeight="1" x14ac:dyDescent="0.25">
      <c r="A33" s="76" t="s">
        <v>68</v>
      </c>
      <c r="B33" s="78" t="s">
        <v>69</v>
      </c>
      <c r="C33" s="77">
        <v>0</v>
      </c>
      <c r="D33" s="77">
        <v>0</v>
      </c>
    </row>
    <row r="34" spans="1:4" ht="15.15" customHeight="1" x14ac:dyDescent="0.25">
      <c r="A34" s="76" t="s">
        <v>70</v>
      </c>
      <c r="B34" s="76" t="s">
        <v>71</v>
      </c>
      <c r="C34" s="77">
        <v>0</v>
      </c>
      <c r="D34" s="77">
        <v>0</v>
      </c>
    </row>
    <row r="35" spans="1:4" ht="15.15" customHeight="1" x14ac:dyDescent="0.25">
      <c r="A35" s="76" t="s">
        <v>72</v>
      </c>
      <c r="B35" s="76" t="s">
        <v>73</v>
      </c>
      <c r="C35" s="77">
        <v>0</v>
      </c>
      <c r="D35" s="77">
        <v>0</v>
      </c>
    </row>
    <row r="36" spans="1:4" ht="15.15" customHeight="1" x14ac:dyDescent="0.25">
      <c r="A36" s="76" t="s">
        <v>82</v>
      </c>
      <c r="B36" s="76" t="s">
        <v>83</v>
      </c>
      <c r="C36" s="77">
        <v>0</v>
      </c>
      <c r="D36" s="77">
        <v>0</v>
      </c>
    </row>
    <row r="37" spans="1:4" ht="15.15" customHeight="1" x14ac:dyDescent="0.25">
      <c r="A37" s="76" t="s">
        <v>74</v>
      </c>
      <c r="B37" s="76" t="s">
        <v>75</v>
      </c>
      <c r="C37" s="77">
        <v>314.7070645</v>
      </c>
      <c r="D37" s="77">
        <v>292.74517459999998</v>
      </c>
    </row>
    <row r="38" spans="1:4" ht="15.15" customHeight="1" x14ac:dyDescent="0.25">
      <c r="A38" s="76" t="s">
        <v>76</v>
      </c>
      <c r="B38" s="76" t="s">
        <v>216</v>
      </c>
      <c r="C38" s="77">
        <v>6.8196013400000002</v>
      </c>
      <c r="D38" s="77">
        <v>6.75970593</v>
      </c>
    </row>
    <row r="39" spans="1:4" ht="15.15" customHeight="1" x14ac:dyDescent="0.25">
      <c r="A39" s="76" t="s">
        <v>78</v>
      </c>
      <c r="B39" s="78" t="s">
        <v>79</v>
      </c>
      <c r="C39" s="77">
        <v>10.73989108</v>
      </c>
      <c r="D39" s="77">
        <v>6.9150365200000001</v>
      </c>
    </row>
    <row r="40" spans="1:4" ht="15.15" customHeight="1" x14ac:dyDescent="0.25">
      <c r="A40" s="76" t="s">
        <v>80</v>
      </c>
      <c r="B40" s="79" t="s">
        <v>81</v>
      </c>
      <c r="C40" s="77">
        <v>8.7052849000000005</v>
      </c>
      <c r="D40" s="77">
        <v>4.3665831800000001</v>
      </c>
    </row>
    <row r="41" spans="1:4" ht="15.15" customHeight="1" x14ac:dyDescent="0.25">
      <c r="A41" s="76" t="s">
        <v>84</v>
      </c>
      <c r="B41" s="76" t="s">
        <v>85</v>
      </c>
      <c r="C41" s="77">
        <v>86.768766979999995</v>
      </c>
      <c r="D41" s="77">
        <v>86.577180799999994</v>
      </c>
    </row>
    <row r="42" spans="1:4" ht="15.15" customHeight="1" x14ac:dyDescent="0.25">
      <c r="A42" s="76" t="s">
        <v>86</v>
      </c>
      <c r="B42" s="76" t="s">
        <v>87</v>
      </c>
      <c r="C42" s="77">
        <v>6.5380000000000003</v>
      </c>
      <c r="D42" s="77">
        <v>11.907999999999999</v>
      </c>
    </row>
    <row r="43" spans="1:4" ht="15.15" customHeight="1" x14ac:dyDescent="0.25">
      <c r="A43" s="76" t="s">
        <v>88</v>
      </c>
      <c r="B43" s="76" t="s">
        <v>89</v>
      </c>
      <c r="C43" s="77">
        <v>100.81148635</v>
      </c>
      <c r="D43" s="77">
        <v>95.676242740000006</v>
      </c>
    </row>
    <row r="44" spans="1:4" ht="15.15" customHeight="1" x14ac:dyDescent="0.25">
      <c r="A44" s="76" t="s">
        <v>90</v>
      </c>
      <c r="B44" s="76" t="s">
        <v>91</v>
      </c>
      <c r="C44" s="77">
        <v>8055.6320477199997</v>
      </c>
      <c r="D44" s="77">
        <v>9168.1367151199993</v>
      </c>
    </row>
    <row r="45" spans="1:4" ht="15.15" customHeight="1" x14ac:dyDescent="0.25">
      <c r="A45" s="76" t="s">
        <v>92</v>
      </c>
      <c r="B45" s="76" t="s">
        <v>93</v>
      </c>
      <c r="C45" s="77">
        <v>4388.8864354200005</v>
      </c>
      <c r="D45" s="77">
        <v>6767.8263489700003</v>
      </c>
    </row>
    <row r="46" spans="1:4" ht="15.15" customHeight="1" x14ac:dyDescent="0.25">
      <c r="A46" s="76" t="s">
        <v>94</v>
      </c>
      <c r="B46" s="78" t="s">
        <v>95</v>
      </c>
      <c r="C46" s="77">
        <v>2.6800000000000002E-6</v>
      </c>
      <c r="D46" s="77">
        <v>2.6800000000000002E-6</v>
      </c>
    </row>
    <row r="47" spans="1:4" ht="15.15" customHeight="1" x14ac:dyDescent="0.25">
      <c r="A47" s="76" t="s">
        <v>96</v>
      </c>
      <c r="B47" s="78" t="s">
        <v>97</v>
      </c>
      <c r="C47" s="77">
        <v>4388.8864327399997</v>
      </c>
      <c r="D47" s="77">
        <v>6767.8263462900004</v>
      </c>
    </row>
    <row r="48" spans="1:4" ht="15.15" customHeight="1" x14ac:dyDescent="0.25">
      <c r="A48" s="76" t="s">
        <v>98</v>
      </c>
      <c r="B48" s="76" t="s">
        <v>99</v>
      </c>
      <c r="C48" s="77">
        <v>0.23256403</v>
      </c>
      <c r="D48" s="77">
        <v>0.47667794000000002</v>
      </c>
    </row>
    <row r="49" spans="1:5" ht="15.15" customHeight="1" x14ac:dyDescent="0.25">
      <c r="A49" s="76" t="s">
        <v>100</v>
      </c>
      <c r="B49" s="76" t="s">
        <v>101</v>
      </c>
      <c r="C49" s="77">
        <v>380.28316790000002</v>
      </c>
      <c r="D49" s="77">
        <v>368.28979430999999</v>
      </c>
    </row>
    <row r="50" spans="1:5" ht="15.15" customHeight="1" x14ac:dyDescent="0.25">
      <c r="A50" s="76" t="s">
        <v>102</v>
      </c>
      <c r="B50" s="78" t="s">
        <v>103</v>
      </c>
      <c r="C50" s="77">
        <v>328.33358881999999</v>
      </c>
      <c r="D50" s="77">
        <v>305.87639873000001</v>
      </c>
    </row>
    <row r="51" spans="1:5" ht="15.15" customHeight="1" x14ac:dyDescent="0.25">
      <c r="A51" s="76" t="s">
        <v>104</v>
      </c>
      <c r="B51" s="78" t="s">
        <v>105</v>
      </c>
      <c r="C51" s="77">
        <v>51.949579079999999</v>
      </c>
      <c r="D51" s="77">
        <v>62.41339558</v>
      </c>
    </row>
    <row r="52" spans="1:5" ht="15.15" customHeight="1" x14ac:dyDescent="0.25">
      <c r="A52" s="76" t="s">
        <v>106</v>
      </c>
      <c r="B52" s="78" t="s">
        <v>107</v>
      </c>
      <c r="C52" s="77">
        <v>0</v>
      </c>
      <c r="D52" s="77">
        <v>0</v>
      </c>
    </row>
    <row r="53" spans="1:5" ht="15.15" customHeight="1" x14ac:dyDescent="0.25">
      <c r="A53" s="76" t="s">
        <v>108</v>
      </c>
      <c r="B53" s="78" t="s">
        <v>109</v>
      </c>
      <c r="C53" s="77">
        <v>0</v>
      </c>
      <c r="D53" s="77">
        <v>0</v>
      </c>
    </row>
    <row r="54" spans="1:5" ht="15.15" customHeight="1" x14ac:dyDescent="0.25">
      <c r="A54" s="76" t="s">
        <v>110</v>
      </c>
      <c r="B54" s="76" t="s">
        <v>111</v>
      </c>
      <c r="C54" s="77">
        <v>0</v>
      </c>
      <c r="D54" s="77">
        <v>3.7504000000000003E-2</v>
      </c>
    </row>
    <row r="55" spans="1:5" s="4" customFormat="1" ht="15.15" customHeight="1" x14ac:dyDescent="0.25">
      <c r="A55" s="73" t="s">
        <v>112</v>
      </c>
      <c r="B55" s="73" t="s">
        <v>113</v>
      </c>
      <c r="C55" s="74">
        <v>13356.10348356</v>
      </c>
      <c r="D55" s="74">
        <v>16810.272553440002</v>
      </c>
    </row>
    <row r="56" spans="1:5" s="4" customFormat="1" ht="22.5" customHeight="1" x14ac:dyDescent="0.25">
      <c r="A56" s="73" t="s">
        <v>114</v>
      </c>
      <c r="B56" s="73" t="s">
        <v>115</v>
      </c>
      <c r="C56" s="74">
        <v>0</v>
      </c>
      <c r="D56" s="74">
        <v>0</v>
      </c>
    </row>
    <row r="57" spans="1:5" s="4" customFormat="1" ht="15.15" customHeight="1" x14ac:dyDescent="0.25">
      <c r="A57" s="73" t="s">
        <v>116</v>
      </c>
      <c r="B57" s="73" t="s">
        <v>117</v>
      </c>
      <c r="C57" s="74">
        <v>20601.98609925</v>
      </c>
      <c r="D57" s="74">
        <v>23126.31075149</v>
      </c>
      <c r="E57" s="8"/>
    </row>
    <row r="58" spans="1:5" s="4" customFormat="1" ht="15.15" customHeight="1" x14ac:dyDescent="0.25">
      <c r="A58" s="73"/>
      <c r="B58" s="73" t="s">
        <v>118</v>
      </c>
      <c r="C58" s="74" t="s">
        <v>701</v>
      </c>
      <c r="D58" s="74" t="s">
        <v>701</v>
      </c>
    </row>
    <row r="59" spans="1:5" ht="15.15" customHeight="1" x14ac:dyDescent="0.25">
      <c r="A59" s="76" t="s">
        <v>119</v>
      </c>
      <c r="B59" s="76" t="s">
        <v>120</v>
      </c>
      <c r="C59" s="77">
        <v>525.35128214999997</v>
      </c>
      <c r="D59" s="77">
        <v>538.48062494999999</v>
      </c>
    </row>
    <row r="60" spans="1:5" ht="15.15" customHeight="1" x14ac:dyDescent="0.25">
      <c r="A60" s="76" t="s">
        <v>121</v>
      </c>
      <c r="B60" s="76" t="s">
        <v>669</v>
      </c>
      <c r="C60" s="77">
        <v>0</v>
      </c>
      <c r="D60" s="77">
        <v>0</v>
      </c>
    </row>
    <row r="61" spans="1:5" ht="15.15" customHeight="1" x14ac:dyDescent="0.25">
      <c r="A61" s="76" t="s">
        <v>122</v>
      </c>
      <c r="B61" s="76" t="s">
        <v>123</v>
      </c>
      <c r="C61" s="77">
        <v>147.13102387999999</v>
      </c>
      <c r="D61" s="77">
        <v>238.94819788999999</v>
      </c>
    </row>
    <row r="62" spans="1:5" ht="15.15" customHeight="1" x14ac:dyDescent="0.25">
      <c r="A62" s="76" t="s">
        <v>124</v>
      </c>
      <c r="B62" s="76" t="s">
        <v>125</v>
      </c>
      <c r="C62" s="77">
        <v>311.30281857</v>
      </c>
      <c r="D62" s="77">
        <v>301.17347576999998</v>
      </c>
    </row>
    <row r="63" spans="1:5" ht="15.15" customHeight="1" x14ac:dyDescent="0.25">
      <c r="A63" s="76" t="s">
        <v>126</v>
      </c>
      <c r="B63" s="78" t="s">
        <v>127</v>
      </c>
      <c r="C63" s="77">
        <v>136.97296485000001</v>
      </c>
      <c r="D63" s="77">
        <v>123.84362204999999</v>
      </c>
    </row>
    <row r="64" spans="1:5" ht="15.15" customHeight="1" x14ac:dyDescent="0.25">
      <c r="A64" s="76" t="s">
        <v>128</v>
      </c>
      <c r="B64" s="76" t="s">
        <v>670</v>
      </c>
      <c r="C64" s="77">
        <v>0</v>
      </c>
      <c r="D64" s="77">
        <v>0</v>
      </c>
    </row>
    <row r="65" spans="1:5" ht="15.15" customHeight="1" x14ac:dyDescent="0.25">
      <c r="A65" s="76" t="s">
        <v>129</v>
      </c>
      <c r="B65" s="76" t="s">
        <v>130</v>
      </c>
      <c r="C65" s="77">
        <v>57.06972047</v>
      </c>
      <c r="D65" s="77">
        <v>61.207290479999998</v>
      </c>
    </row>
    <row r="66" spans="1:5" ht="15.15" customHeight="1" x14ac:dyDescent="0.25">
      <c r="A66" s="76" t="s">
        <v>131</v>
      </c>
      <c r="B66" s="76" t="s">
        <v>132</v>
      </c>
      <c r="C66" s="77">
        <v>1417.3983760900001</v>
      </c>
      <c r="D66" s="77">
        <v>2058.8357049199999</v>
      </c>
    </row>
    <row r="67" spans="1:5" ht="15.15" customHeight="1" x14ac:dyDescent="0.25">
      <c r="A67" s="76" t="s">
        <v>133</v>
      </c>
      <c r="B67" s="76" t="s">
        <v>134</v>
      </c>
      <c r="C67" s="77">
        <v>0</v>
      </c>
      <c r="D67" s="77">
        <v>0</v>
      </c>
      <c r="E67" s="9"/>
    </row>
    <row r="68" spans="1:5" ht="15.15" customHeight="1" x14ac:dyDescent="0.25">
      <c r="A68" s="76" t="s">
        <v>135</v>
      </c>
      <c r="B68" s="76" t="s">
        <v>136</v>
      </c>
      <c r="C68" s="77">
        <v>0</v>
      </c>
      <c r="D68" s="77">
        <v>0</v>
      </c>
    </row>
    <row r="69" spans="1:5" ht="15.15" customHeight="1" x14ac:dyDescent="0.25">
      <c r="A69" s="76" t="s">
        <v>137</v>
      </c>
      <c r="B69" s="76" t="s">
        <v>138</v>
      </c>
      <c r="C69" s="77">
        <v>3.9281047899999999</v>
      </c>
      <c r="D69" s="77">
        <v>0</v>
      </c>
    </row>
    <row r="70" spans="1:5" s="4" customFormat="1" ht="15.15" customHeight="1" x14ac:dyDescent="0.25">
      <c r="A70" s="73" t="s">
        <v>139</v>
      </c>
      <c r="B70" s="73" t="s">
        <v>58</v>
      </c>
      <c r="C70" s="74">
        <v>2462.18132595</v>
      </c>
      <c r="D70" s="74">
        <v>3198.6452940099998</v>
      </c>
      <c r="E70" s="8"/>
    </row>
    <row r="71" spans="1:5" s="4" customFormat="1" ht="15.15" customHeight="1" x14ac:dyDescent="0.25">
      <c r="A71" s="73"/>
      <c r="B71" s="73" t="s">
        <v>140</v>
      </c>
      <c r="C71" s="74" t="s">
        <v>701</v>
      </c>
      <c r="D71" s="74" t="s">
        <v>701</v>
      </c>
    </row>
    <row r="72" spans="1:5" s="5" customFormat="1" ht="15.15" customHeight="1" x14ac:dyDescent="0.25">
      <c r="A72" s="76" t="s">
        <v>141</v>
      </c>
      <c r="B72" s="76" t="s">
        <v>142</v>
      </c>
      <c r="C72" s="77">
        <v>5.2365651299999998</v>
      </c>
      <c r="D72" s="77">
        <v>5.1949948800000003</v>
      </c>
    </row>
    <row r="73" spans="1:5" s="5" customFormat="1" ht="15.15" customHeight="1" x14ac:dyDescent="0.25">
      <c r="A73" s="76" t="s">
        <v>143</v>
      </c>
      <c r="B73" s="76" t="s">
        <v>144</v>
      </c>
      <c r="C73" s="77">
        <v>0</v>
      </c>
      <c r="D73" s="77">
        <v>0</v>
      </c>
    </row>
    <row r="74" spans="1:5" s="5" customFormat="1" ht="15.15" customHeight="1" x14ac:dyDescent="0.25">
      <c r="A74" s="75" t="s">
        <v>145</v>
      </c>
      <c r="B74" s="76" t="s">
        <v>146</v>
      </c>
      <c r="C74" s="77">
        <v>0</v>
      </c>
      <c r="D74" s="77">
        <v>0</v>
      </c>
    </row>
    <row r="75" spans="1:5" s="5" customFormat="1" ht="15.15" customHeight="1" x14ac:dyDescent="0.25">
      <c r="A75" s="76" t="s">
        <v>147</v>
      </c>
      <c r="B75" s="76" t="s">
        <v>148</v>
      </c>
      <c r="C75" s="77">
        <v>13.504566670000001</v>
      </c>
      <c r="D75" s="77">
        <v>15.98919766</v>
      </c>
    </row>
    <row r="76" spans="1:5" s="5" customFormat="1" ht="15.15" customHeight="1" x14ac:dyDescent="0.25">
      <c r="A76" s="76" t="s">
        <v>149</v>
      </c>
      <c r="B76" s="76" t="s">
        <v>150</v>
      </c>
      <c r="C76" s="77">
        <v>15.602</v>
      </c>
      <c r="D76" s="77">
        <v>1.956</v>
      </c>
    </row>
    <row r="77" spans="1:5" s="5" customFormat="1" ht="15.15" customHeight="1" x14ac:dyDescent="0.25">
      <c r="A77" s="76" t="s">
        <v>151</v>
      </c>
      <c r="B77" s="78" t="s">
        <v>152</v>
      </c>
      <c r="C77" s="77">
        <v>0.42799999999999999</v>
      </c>
      <c r="D77" s="77">
        <v>0.58299999999999996</v>
      </c>
    </row>
    <row r="78" spans="1:5" s="5" customFormat="1" ht="15.15" customHeight="1" x14ac:dyDescent="0.25">
      <c r="A78" s="76" t="s">
        <v>153</v>
      </c>
      <c r="B78" s="76" t="s">
        <v>154</v>
      </c>
      <c r="C78" s="77">
        <v>0</v>
      </c>
      <c r="D78" s="77">
        <v>0</v>
      </c>
    </row>
    <row r="79" spans="1:5" s="5" customFormat="1" ht="15.15" customHeight="1" x14ac:dyDescent="0.25">
      <c r="A79" s="76" t="s">
        <v>155</v>
      </c>
      <c r="B79" s="78" t="s">
        <v>156</v>
      </c>
      <c r="C79" s="77">
        <v>0</v>
      </c>
      <c r="D79" s="77">
        <v>0</v>
      </c>
    </row>
    <row r="80" spans="1:5" s="5" customFormat="1" ht="15.15" customHeight="1" x14ac:dyDescent="0.25">
      <c r="A80" s="75" t="s">
        <v>157</v>
      </c>
      <c r="B80" s="76" t="s">
        <v>158</v>
      </c>
      <c r="C80" s="77">
        <v>17090.701887620002</v>
      </c>
      <c r="D80" s="77">
        <v>18780.168621109999</v>
      </c>
      <c r="E80" s="10"/>
    </row>
    <row r="81" spans="1:4" s="5" customFormat="1" ht="15.15" customHeight="1" x14ac:dyDescent="0.25">
      <c r="A81" s="76" t="s">
        <v>159</v>
      </c>
      <c r="B81" s="78" t="s">
        <v>160</v>
      </c>
      <c r="C81" s="77">
        <v>16433.816400470001</v>
      </c>
      <c r="D81" s="77">
        <v>17996.841527249999</v>
      </c>
    </row>
    <row r="82" spans="1:4" ht="15.15" customHeight="1" x14ac:dyDescent="0.25">
      <c r="A82" s="76" t="s">
        <v>161</v>
      </c>
      <c r="B82" s="78" t="s">
        <v>162</v>
      </c>
      <c r="C82" s="77">
        <v>656.88548715000002</v>
      </c>
      <c r="D82" s="77">
        <v>783.32709385999999</v>
      </c>
    </row>
    <row r="83" spans="1:4" ht="15.15" customHeight="1" x14ac:dyDescent="0.25">
      <c r="A83" s="76" t="s">
        <v>163</v>
      </c>
      <c r="B83" s="78" t="s">
        <v>164</v>
      </c>
      <c r="C83" s="77">
        <v>0</v>
      </c>
      <c r="D83" s="77">
        <v>0</v>
      </c>
    </row>
    <row r="84" spans="1:4" ht="15.15" customHeight="1" x14ac:dyDescent="0.25">
      <c r="A84" s="76" t="s">
        <v>165</v>
      </c>
      <c r="B84" s="78" t="s">
        <v>166</v>
      </c>
      <c r="C84" s="77">
        <v>0</v>
      </c>
      <c r="D84" s="77">
        <v>0</v>
      </c>
    </row>
    <row r="85" spans="1:4" s="5" customFormat="1" ht="15.15" customHeight="1" x14ac:dyDescent="0.25">
      <c r="A85" s="75" t="s">
        <v>167</v>
      </c>
      <c r="B85" s="76" t="s">
        <v>168</v>
      </c>
      <c r="C85" s="77">
        <v>0</v>
      </c>
      <c r="D85" s="77">
        <v>0</v>
      </c>
    </row>
    <row r="86" spans="1:4" ht="15.15" customHeight="1" x14ac:dyDescent="0.25">
      <c r="A86" s="76" t="s">
        <v>169</v>
      </c>
      <c r="B86" s="76" t="s">
        <v>170</v>
      </c>
      <c r="C86" s="77">
        <v>0</v>
      </c>
      <c r="D86" s="77">
        <v>0</v>
      </c>
    </row>
    <row r="87" spans="1:4" ht="15.15" customHeight="1" x14ac:dyDescent="0.25">
      <c r="A87" s="76" t="s">
        <v>171</v>
      </c>
      <c r="B87" s="76" t="s">
        <v>172</v>
      </c>
      <c r="C87" s="77">
        <v>0</v>
      </c>
      <c r="D87" s="77">
        <v>0</v>
      </c>
    </row>
    <row r="88" spans="1:4" s="4" customFormat="1" ht="15.15" customHeight="1" x14ac:dyDescent="0.25">
      <c r="A88" s="73" t="s">
        <v>173</v>
      </c>
      <c r="B88" s="73" t="s">
        <v>113</v>
      </c>
      <c r="C88" s="74">
        <v>17125.045019419998</v>
      </c>
      <c r="D88" s="74">
        <v>18803.308813650001</v>
      </c>
    </row>
    <row r="89" spans="1:4" s="4" customFormat="1" ht="15.15" customHeight="1" x14ac:dyDescent="0.25">
      <c r="A89" s="73"/>
      <c r="B89" s="73" t="s">
        <v>174</v>
      </c>
      <c r="C89" s="74" t="s">
        <v>701</v>
      </c>
      <c r="D89" s="74" t="s">
        <v>701</v>
      </c>
    </row>
    <row r="90" spans="1:4" ht="15.15" customHeight="1" x14ac:dyDescent="0.25">
      <c r="A90" s="76" t="s">
        <v>175</v>
      </c>
      <c r="B90" s="76" t="s">
        <v>176</v>
      </c>
      <c r="C90" s="77">
        <v>0</v>
      </c>
      <c r="D90" s="77">
        <v>0</v>
      </c>
    </row>
    <row r="91" spans="1:4" ht="15.15" customHeight="1" x14ac:dyDescent="0.25">
      <c r="A91" s="76" t="s">
        <v>177</v>
      </c>
      <c r="B91" s="76" t="s">
        <v>178</v>
      </c>
      <c r="C91" s="77">
        <v>0</v>
      </c>
      <c r="D91" s="77">
        <v>0</v>
      </c>
    </row>
    <row r="92" spans="1:4" ht="15.15" customHeight="1" x14ac:dyDescent="0.25">
      <c r="A92" s="76"/>
      <c r="B92" s="76" t="s">
        <v>179</v>
      </c>
      <c r="C92" s="77" t="s">
        <v>701</v>
      </c>
      <c r="D92" s="77" t="s">
        <v>701</v>
      </c>
    </row>
    <row r="93" spans="1:4" ht="15.15" customHeight="1" x14ac:dyDescent="0.25">
      <c r="A93" s="76" t="s">
        <v>180</v>
      </c>
      <c r="B93" s="78" t="s">
        <v>181</v>
      </c>
      <c r="C93" s="77">
        <v>12.854771360000001</v>
      </c>
      <c r="D93" s="77">
        <v>10.50225111</v>
      </c>
    </row>
    <row r="94" spans="1:4" ht="15.15" customHeight="1" x14ac:dyDescent="0.25">
      <c r="A94" s="76" t="s">
        <v>182</v>
      </c>
      <c r="B94" s="78" t="s">
        <v>183</v>
      </c>
      <c r="C94" s="77">
        <v>127.91685071000001</v>
      </c>
      <c r="D94" s="77">
        <v>130.85645418999999</v>
      </c>
    </row>
    <row r="95" spans="1:4" ht="15.15" customHeight="1" x14ac:dyDescent="0.25">
      <c r="A95" s="76" t="s">
        <v>184</v>
      </c>
      <c r="B95" s="78" t="s">
        <v>185</v>
      </c>
      <c r="C95" s="77">
        <v>50.53300634</v>
      </c>
      <c r="D95" s="77">
        <v>55.494273710000002</v>
      </c>
    </row>
    <row r="96" spans="1:4" s="5" customFormat="1" ht="15.15" customHeight="1" x14ac:dyDescent="0.25">
      <c r="A96" s="76" t="s">
        <v>186</v>
      </c>
      <c r="B96" s="79" t="s">
        <v>81</v>
      </c>
      <c r="C96" s="77">
        <v>27.116367650000001</v>
      </c>
      <c r="D96" s="77">
        <v>25.600353999999999</v>
      </c>
    </row>
    <row r="97" spans="1:5" s="5" customFormat="1" ht="15.15" customHeight="1" x14ac:dyDescent="0.25">
      <c r="A97" s="76" t="s">
        <v>187</v>
      </c>
      <c r="B97" s="78" t="s">
        <v>188</v>
      </c>
      <c r="C97" s="77">
        <v>0.18815824</v>
      </c>
      <c r="D97" s="77">
        <v>0.13999728</v>
      </c>
    </row>
    <row r="98" spans="1:5" s="5" customFormat="1" ht="15.15" customHeight="1" x14ac:dyDescent="0.25">
      <c r="A98" s="76" t="s">
        <v>189</v>
      </c>
      <c r="B98" s="78" t="s">
        <v>190</v>
      </c>
      <c r="C98" s="77">
        <v>1.6955373499999999</v>
      </c>
      <c r="D98" s="77">
        <v>0.74219100000000005</v>
      </c>
    </row>
    <row r="99" spans="1:5" s="5" customFormat="1" ht="15.15" customHeight="1" x14ac:dyDescent="0.25">
      <c r="A99" s="76" t="s">
        <v>191</v>
      </c>
      <c r="B99" s="76" t="s">
        <v>192</v>
      </c>
      <c r="C99" s="77">
        <v>55.462257559999998</v>
      </c>
      <c r="D99" s="77">
        <v>64.600875389999999</v>
      </c>
    </row>
    <row r="100" spans="1:5" s="5" customFormat="1" ht="15.15" customHeight="1" x14ac:dyDescent="0.25">
      <c r="A100" s="76" t="s">
        <v>193</v>
      </c>
      <c r="B100" s="76" t="s">
        <v>194</v>
      </c>
      <c r="C100" s="77">
        <v>25.094904849999999</v>
      </c>
      <c r="D100" s="77">
        <v>1.2710000000000001E-2</v>
      </c>
    </row>
    <row r="101" spans="1:5" s="5" customFormat="1" ht="15.15" customHeight="1" x14ac:dyDescent="0.25">
      <c r="A101" s="76" t="s">
        <v>195</v>
      </c>
      <c r="B101" s="76" t="s">
        <v>196</v>
      </c>
      <c r="C101" s="77">
        <v>80.781999999999996</v>
      </c>
      <c r="D101" s="77">
        <v>139.75700000000001</v>
      </c>
    </row>
    <row r="102" spans="1:5" s="5" customFormat="1" ht="15.15" customHeight="1" x14ac:dyDescent="0.25">
      <c r="A102" s="76" t="s">
        <v>197</v>
      </c>
      <c r="B102" s="76" t="s">
        <v>198</v>
      </c>
      <c r="C102" s="77">
        <v>522.32491837999999</v>
      </c>
      <c r="D102" s="77">
        <v>587.35202292999998</v>
      </c>
    </row>
    <row r="103" spans="1:5" s="5" customFormat="1" ht="15.15" customHeight="1" x14ac:dyDescent="0.25">
      <c r="A103" s="76" t="s">
        <v>199</v>
      </c>
      <c r="B103" s="76" t="s">
        <v>200</v>
      </c>
      <c r="C103" s="77">
        <v>107.74607344</v>
      </c>
      <c r="D103" s="77">
        <v>95.436054549999994</v>
      </c>
    </row>
    <row r="104" spans="1:5" s="5" customFormat="1" ht="15.15" customHeight="1" x14ac:dyDescent="0.25">
      <c r="A104" s="76" t="s">
        <v>201</v>
      </c>
      <c r="B104" s="76" t="s">
        <v>202</v>
      </c>
      <c r="C104" s="77">
        <v>0</v>
      </c>
      <c r="D104" s="77">
        <v>0</v>
      </c>
    </row>
    <row r="105" spans="1:5" s="5" customFormat="1" ht="15.15" customHeight="1" x14ac:dyDescent="0.25">
      <c r="A105" s="76" t="s">
        <v>203</v>
      </c>
      <c r="B105" s="76" t="s">
        <v>204</v>
      </c>
      <c r="C105" s="77">
        <v>0</v>
      </c>
      <c r="D105" s="77">
        <v>0</v>
      </c>
    </row>
    <row r="106" spans="1:5" s="5" customFormat="1" ht="15.15" customHeight="1" x14ac:dyDescent="0.25">
      <c r="A106" s="76" t="s">
        <v>205</v>
      </c>
      <c r="B106" s="76" t="s">
        <v>206</v>
      </c>
      <c r="C106" s="77">
        <v>30.16127565</v>
      </c>
      <c r="D106" s="77">
        <v>39.462813670000003</v>
      </c>
    </row>
    <row r="107" spans="1:5" s="4" customFormat="1" ht="15.15" customHeight="1" x14ac:dyDescent="0.25">
      <c r="A107" s="73" t="s">
        <v>207</v>
      </c>
      <c r="B107" s="73" t="s">
        <v>208</v>
      </c>
      <c r="C107" s="74">
        <v>1014.7597538799999</v>
      </c>
      <c r="D107" s="74">
        <v>1124.3566438299999</v>
      </c>
    </row>
    <row r="108" spans="1:5" s="4" customFormat="1" ht="24.75" customHeight="1" x14ac:dyDescent="0.25">
      <c r="A108" s="73" t="s">
        <v>209</v>
      </c>
      <c r="B108" s="73" t="s">
        <v>210</v>
      </c>
      <c r="C108" s="74">
        <v>0</v>
      </c>
      <c r="D108" s="74">
        <v>0</v>
      </c>
    </row>
    <row r="109" spans="1:5" s="4" customFormat="1" ht="15.15" customHeight="1" x14ac:dyDescent="0.25">
      <c r="A109" s="73" t="s">
        <v>211</v>
      </c>
      <c r="B109" s="73" t="s">
        <v>212</v>
      </c>
      <c r="C109" s="74">
        <v>0</v>
      </c>
      <c r="D109" s="74">
        <v>0</v>
      </c>
    </row>
    <row r="110" spans="1:5" s="4" customFormat="1" ht="15.15" customHeight="1" x14ac:dyDescent="0.25">
      <c r="A110" s="73" t="s">
        <v>213</v>
      </c>
      <c r="B110" s="73" t="s">
        <v>117</v>
      </c>
      <c r="C110" s="74">
        <v>20601.98609925</v>
      </c>
      <c r="D110" s="74">
        <v>23126.31075149</v>
      </c>
      <c r="E110" s="8"/>
    </row>
    <row r="111" spans="1:5" x14ac:dyDescent="0.25">
      <c r="C111" s="11"/>
      <c r="D111" s="11"/>
    </row>
    <row r="112" spans="1:5" s="82" customFormat="1" ht="15" customHeight="1" x14ac:dyDescent="0.2">
      <c r="A112" s="137" t="s">
        <v>720</v>
      </c>
      <c r="B112" s="137"/>
      <c r="C112" s="137"/>
      <c r="D112" s="137"/>
    </row>
    <row r="113" spans="1:4" ht="13.2" customHeight="1" x14ac:dyDescent="0.25">
      <c r="A113" s="6"/>
      <c r="B113" s="6"/>
      <c r="C113" s="7"/>
      <c r="D113" s="7"/>
    </row>
  </sheetData>
  <mergeCells count="2">
    <mergeCell ref="A1:D1"/>
    <mergeCell ref="A112:D112"/>
  </mergeCells>
  <pageMargins left="0.74803149606299213" right="0.74803149606299213" top="0.78740157480314965" bottom="0.78740157480314965" header="0.51181102362204722" footer="0.51181102362204722"/>
  <pageSetup paperSize="9" scale="80" orientation="portrait" horizontalDpi="4294967293" verticalDpi="90" r:id="rId1"/>
  <headerFooter alignWithMargins="0"/>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showGridLines="0" zoomScaleNormal="100" workbookViewId="0">
      <pane xSplit="2" ySplit="4" topLeftCell="C5" activePane="bottomRight" state="frozen"/>
      <selection sqref="A1:E1"/>
      <selection pane="topRight" sqref="A1:E1"/>
      <selection pane="bottomLeft" sqref="A1:E1"/>
      <selection pane="bottomRight" sqref="A1:D1"/>
    </sheetView>
  </sheetViews>
  <sheetFormatPr defaultRowHeight="13.2" x14ac:dyDescent="0.25"/>
  <cols>
    <col min="1" max="1" width="10.109375" customWidth="1"/>
    <col min="2" max="2" width="55.33203125" customWidth="1"/>
    <col min="3" max="3" width="15.88671875" style="12" customWidth="1"/>
    <col min="4" max="4" width="15.33203125" style="12" customWidth="1"/>
  </cols>
  <sheetData>
    <row r="1" spans="1:4" ht="15.6" x14ac:dyDescent="0.25">
      <c r="A1" s="136" t="s">
        <v>719</v>
      </c>
      <c r="B1" s="136"/>
      <c r="C1" s="136"/>
      <c r="D1" s="136"/>
    </row>
    <row r="2" spans="1:4" ht="14.25" customHeight="1" x14ac:dyDescent="0.25">
      <c r="A2" s="67"/>
      <c r="B2" s="67"/>
      <c r="C2" s="67"/>
      <c r="D2" s="27" t="s">
        <v>0</v>
      </c>
    </row>
    <row r="3" spans="1:4" s="3" customFormat="1" ht="36" customHeight="1" x14ac:dyDescent="0.25">
      <c r="A3" s="68" t="s">
        <v>12</v>
      </c>
      <c r="B3" s="69" t="s">
        <v>13</v>
      </c>
      <c r="C3" s="69" t="s">
        <v>14</v>
      </c>
      <c r="D3" s="70" t="s">
        <v>15</v>
      </c>
    </row>
    <row r="4" spans="1:4" s="3" customFormat="1" x14ac:dyDescent="0.25">
      <c r="A4" s="71">
        <v>1</v>
      </c>
      <c r="B4" s="71">
        <v>2</v>
      </c>
      <c r="C4" s="71">
        <v>3</v>
      </c>
      <c r="D4" s="71">
        <v>4</v>
      </c>
    </row>
    <row r="5" spans="1:4" s="4" customFormat="1" ht="15.15" customHeight="1" x14ac:dyDescent="0.25">
      <c r="A5" s="72"/>
      <c r="B5" s="73" t="s">
        <v>16</v>
      </c>
      <c r="D5" s="74"/>
    </row>
    <row r="6" spans="1:4" s="5" customFormat="1" ht="15.15" customHeight="1" x14ac:dyDescent="0.25">
      <c r="A6" s="75" t="s">
        <v>17</v>
      </c>
      <c r="B6" s="76" t="s">
        <v>18</v>
      </c>
      <c r="C6" s="77">
        <v>465.14088962</v>
      </c>
      <c r="D6" s="77">
        <v>502.37288131000003</v>
      </c>
    </row>
    <row r="7" spans="1:4" ht="15.15" customHeight="1" x14ac:dyDescent="0.25">
      <c r="A7" s="76" t="s">
        <v>19</v>
      </c>
      <c r="B7" s="78" t="s">
        <v>20</v>
      </c>
      <c r="C7" s="77">
        <v>801.00377492999996</v>
      </c>
      <c r="D7" s="77">
        <v>899.03567674999999</v>
      </c>
    </row>
    <row r="8" spans="1:4" ht="15.15" customHeight="1" x14ac:dyDescent="0.25">
      <c r="A8" s="76" t="s">
        <v>21</v>
      </c>
      <c r="B8" s="78" t="s">
        <v>22</v>
      </c>
      <c r="C8" s="77">
        <v>335.86288530999997</v>
      </c>
      <c r="D8" s="77">
        <v>396.66279543999997</v>
      </c>
    </row>
    <row r="9" spans="1:4" ht="15.15" customHeight="1" x14ac:dyDescent="0.25">
      <c r="A9" s="76" t="s">
        <v>23</v>
      </c>
      <c r="B9" s="76" t="s">
        <v>24</v>
      </c>
      <c r="C9" s="77">
        <v>47.482259730000003</v>
      </c>
      <c r="D9" s="77">
        <v>59.130387200000001</v>
      </c>
    </row>
    <row r="10" spans="1:4" ht="15.15" customHeight="1" x14ac:dyDescent="0.25">
      <c r="A10" s="76" t="s">
        <v>25</v>
      </c>
      <c r="B10" s="76" t="s">
        <v>26</v>
      </c>
      <c r="C10" s="77">
        <v>2837.9116522099998</v>
      </c>
      <c r="D10" s="77">
        <v>2814.4604461999998</v>
      </c>
    </row>
    <row r="11" spans="1:4" s="5" customFormat="1" ht="15.15" customHeight="1" x14ac:dyDescent="0.25">
      <c r="A11" s="75" t="s">
        <v>27</v>
      </c>
      <c r="B11" s="78" t="s">
        <v>20</v>
      </c>
      <c r="C11" s="77">
        <v>6597.0706105500003</v>
      </c>
      <c r="D11" s="77">
        <v>6362.6720537199999</v>
      </c>
    </row>
    <row r="12" spans="1:4" s="5" customFormat="1" ht="15.15" customHeight="1" x14ac:dyDescent="0.25">
      <c r="A12" s="76" t="s">
        <v>28</v>
      </c>
      <c r="B12" s="78" t="s">
        <v>29</v>
      </c>
      <c r="C12" s="77">
        <v>3759.15895834</v>
      </c>
      <c r="D12" s="77">
        <v>3548.2116075200001</v>
      </c>
    </row>
    <row r="13" spans="1:4" s="5" customFormat="1" ht="15.15" customHeight="1" x14ac:dyDescent="0.25">
      <c r="A13" s="76" t="s">
        <v>30</v>
      </c>
      <c r="B13" s="76" t="s">
        <v>31</v>
      </c>
      <c r="C13" s="77">
        <v>936.70383982999999</v>
      </c>
      <c r="D13" s="77">
        <v>892.68140055999993</v>
      </c>
    </row>
    <row r="14" spans="1:4" s="5" customFormat="1" ht="15.15" customHeight="1" x14ac:dyDescent="0.25">
      <c r="A14" s="76" t="s">
        <v>32</v>
      </c>
      <c r="B14" s="78" t="s">
        <v>33</v>
      </c>
      <c r="C14" s="77">
        <v>1021.0972072899999</v>
      </c>
      <c r="D14" s="77">
        <v>1020.5017657800001</v>
      </c>
    </row>
    <row r="15" spans="1:4" s="5" customFormat="1" ht="15.15" customHeight="1" x14ac:dyDescent="0.25">
      <c r="A15" s="76" t="s">
        <v>34</v>
      </c>
      <c r="B15" s="78" t="s">
        <v>35</v>
      </c>
      <c r="C15" s="77">
        <v>84.393367460000007</v>
      </c>
      <c r="D15" s="77">
        <v>127.82036522000001</v>
      </c>
    </row>
    <row r="16" spans="1:4" s="5" customFormat="1" ht="15.15" customHeight="1" x14ac:dyDescent="0.25">
      <c r="A16" s="76" t="s">
        <v>36</v>
      </c>
      <c r="B16" s="76" t="s">
        <v>37</v>
      </c>
      <c r="C16" s="77">
        <v>0</v>
      </c>
      <c r="D16" s="77">
        <v>0</v>
      </c>
    </row>
    <row r="17" spans="1:4" s="5" customFormat="1" ht="15.15" customHeight="1" x14ac:dyDescent="0.25">
      <c r="A17" s="76" t="s">
        <v>38</v>
      </c>
      <c r="B17" s="78" t="s">
        <v>39</v>
      </c>
      <c r="C17" s="77">
        <v>0</v>
      </c>
      <c r="D17" s="77">
        <v>0</v>
      </c>
    </row>
    <row r="18" spans="1:4" s="5" customFormat="1" ht="15.15" customHeight="1" x14ac:dyDescent="0.25">
      <c r="A18" s="76" t="s">
        <v>40</v>
      </c>
      <c r="B18" s="78" t="s">
        <v>41</v>
      </c>
      <c r="C18" s="77">
        <v>0</v>
      </c>
      <c r="D18" s="77">
        <v>0</v>
      </c>
    </row>
    <row r="19" spans="1:4" s="5" customFormat="1" ht="24.75" customHeight="1" x14ac:dyDescent="0.25">
      <c r="A19" s="76" t="s">
        <v>42</v>
      </c>
      <c r="B19" s="76" t="s">
        <v>214</v>
      </c>
      <c r="C19" s="77">
        <v>397.41911691000001</v>
      </c>
      <c r="D19" s="77">
        <v>425.08769558</v>
      </c>
    </row>
    <row r="20" spans="1:4" s="5" customFormat="1" ht="15.15" customHeight="1" x14ac:dyDescent="0.25">
      <c r="A20" s="76" t="s">
        <v>43</v>
      </c>
      <c r="B20" s="76" t="s">
        <v>215</v>
      </c>
      <c r="C20" s="77">
        <v>3956.3092065500005</v>
      </c>
      <c r="D20" s="77">
        <v>5229.7528149199998</v>
      </c>
    </row>
    <row r="21" spans="1:4" s="5" customFormat="1" ht="15.15" customHeight="1" x14ac:dyDescent="0.25">
      <c r="A21" s="76" t="s">
        <v>45</v>
      </c>
      <c r="B21" s="76" t="s">
        <v>46</v>
      </c>
      <c r="C21" s="77">
        <v>98.588823860000005</v>
      </c>
      <c r="D21" s="77">
        <v>84.342349889999994</v>
      </c>
    </row>
    <row r="22" spans="1:4" s="5" customFormat="1" ht="15.15" customHeight="1" x14ac:dyDescent="0.25">
      <c r="A22" s="76" t="s">
        <v>47</v>
      </c>
      <c r="B22" s="76" t="s">
        <v>48</v>
      </c>
      <c r="C22" s="77">
        <v>102.05154289999999</v>
      </c>
      <c r="D22" s="77">
        <v>185.34723318000005</v>
      </c>
    </row>
    <row r="23" spans="1:4" s="5" customFormat="1" ht="15.15" customHeight="1" x14ac:dyDescent="0.25">
      <c r="A23" s="76" t="s">
        <v>49</v>
      </c>
      <c r="B23" s="76" t="s">
        <v>50</v>
      </c>
      <c r="C23" s="77">
        <v>0</v>
      </c>
      <c r="D23" s="77">
        <v>0</v>
      </c>
    </row>
    <row r="24" spans="1:4" s="5" customFormat="1" ht="15.15" customHeight="1" x14ac:dyDescent="0.25">
      <c r="A24" s="76" t="s">
        <v>51</v>
      </c>
      <c r="B24" s="76" t="s">
        <v>52</v>
      </c>
      <c r="C24" s="77">
        <v>2429.4702302700002</v>
      </c>
      <c r="D24" s="77">
        <v>2845.2589822200002</v>
      </c>
    </row>
    <row r="25" spans="1:4" s="5" customFormat="1" ht="15.15" customHeight="1" x14ac:dyDescent="0.25">
      <c r="A25" s="76" t="s">
        <v>53</v>
      </c>
      <c r="B25" s="76" t="s">
        <v>54</v>
      </c>
      <c r="C25" s="77">
        <v>4201.4313564200002</v>
      </c>
      <c r="D25" s="77">
        <v>5786.6280254699996</v>
      </c>
    </row>
    <row r="26" spans="1:4" s="5" customFormat="1" ht="15.15" customHeight="1" x14ac:dyDescent="0.25">
      <c r="A26" s="76" t="s">
        <v>55</v>
      </c>
      <c r="B26" s="76" t="s">
        <v>56</v>
      </c>
      <c r="C26" s="77">
        <v>8.6929379600000001</v>
      </c>
      <c r="D26" s="77">
        <v>15.45563857</v>
      </c>
    </row>
    <row r="27" spans="1:4" s="4" customFormat="1" ht="15.15" customHeight="1" x14ac:dyDescent="0.25">
      <c r="A27" s="73" t="s">
        <v>57</v>
      </c>
      <c r="B27" s="73" t="s">
        <v>58</v>
      </c>
      <c r="C27" s="74">
        <v>15481.201856259999</v>
      </c>
      <c r="D27" s="74">
        <v>18840.517855100003</v>
      </c>
    </row>
    <row r="28" spans="1:4" s="4" customFormat="1" ht="15.15" customHeight="1" x14ac:dyDescent="0.25">
      <c r="A28" s="73"/>
      <c r="B28" s="73" t="s">
        <v>59</v>
      </c>
      <c r="C28" s="74"/>
      <c r="D28" s="74"/>
    </row>
    <row r="29" spans="1:4" s="5" customFormat="1" ht="15.15" customHeight="1" x14ac:dyDescent="0.25">
      <c r="A29" s="76" t="s">
        <v>60</v>
      </c>
      <c r="B29" s="76" t="s">
        <v>61</v>
      </c>
      <c r="C29" s="77">
        <v>40.660454430000001</v>
      </c>
      <c r="D29" s="77">
        <v>41.89121978</v>
      </c>
    </row>
    <row r="30" spans="1:4" s="5" customFormat="1" ht="15.15" customHeight="1" x14ac:dyDescent="0.25">
      <c r="A30" s="75" t="s">
        <v>62</v>
      </c>
      <c r="B30" s="78" t="s">
        <v>63</v>
      </c>
      <c r="C30" s="77">
        <v>23.520312389999997</v>
      </c>
      <c r="D30" s="77">
        <v>27.223706660000001</v>
      </c>
    </row>
    <row r="31" spans="1:4" s="5" customFormat="1" ht="15.15" customHeight="1" x14ac:dyDescent="0.25">
      <c r="A31" s="76" t="s">
        <v>64</v>
      </c>
      <c r="B31" s="78" t="s">
        <v>65</v>
      </c>
      <c r="C31" s="77">
        <v>4.6379999999999999</v>
      </c>
      <c r="D31" s="77">
        <v>4.6360000000000001</v>
      </c>
    </row>
    <row r="32" spans="1:4" s="5" customFormat="1" ht="15.15" customHeight="1" x14ac:dyDescent="0.25">
      <c r="A32" s="76" t="s">
        <v>66</v>
      </c>
      <c r="B32" s="78" t="s">
        <v>67</v>
      </c>
      <c r="C32" s="77">
        <v>0</v>
      </c>
      <c r="D32" s="77">
        <v>0</v>
      </c>
    </row>
    <row r="33" spans="1:5" ht="15.15" customHeight="1" x14ac:dyDescent="0.25">
      <c r="A33" s="76" t="s">
        <v>68</v>
      </c>
      <c r="B33" s="78" t="s">
        <v>69</v>
      </c>
      <c r="C33" s="77">
        <v>0</v>
      </c>
      <c r="D33" s="77">
        <v>0</v>
      </c>
    </row>
    <row r="34" spans="1:5" ht="15.15" customHeight="1" x14ac:dyDescent="0.25">
      <c r="A34" s="76" t="s">
        <v>70</v>
      </c>
      <c r="B34" s="76" t="s">
        <v>71</v>
      </c>
      <c r="C34" s="77">
        <v>0</v>
      </c>
      <c r="D34" s="77">
        <v>0</v>
      </c>
    </row>
    <row r="35" spans="1:5" ht="15.15" customHeight="1" x14ac:dyDescent="0.25">
      <c r="A35" s="76" t="s">
        <v>72</v>
      </c>
      <c r="B35" s="76" t="s">
        <v>73</v>
      </c>
      <c r="C35" s="77">
        <v>0</v>
      </c>
      <c r="D35" s="77">
        <v>2.3498378799999999</v>
      </c>
    </row>
    <row r="36" spans="1:5" ht="15.15" customHeight="1" x14ac:dyDescent="0.25">
      <c r="A36" s="76" t="s">
        <v>82</v>
      </c>
      <c r="B36" s="76" t="s">
        <v>83</v>
      </c>
      <c r="C36" s="77">
        <v>0.48125522999999998</v>
      </c>
      <c r="D36" s="77">
        <v>0.47604823000000002</v>
      </c>
    </row>
    <row r="37" spans="1:5" ht="15.15" customHeight="1" x14ac:dyDescent="0.25">
      <c r="A37" s="76" t="s">
        <v>74</v>
      </c>
      <c r="B37" s="76" t="s">
        <v>75</v>
      </c>
      <c r="C37" s="77">
        <v>3220.46085601</v>
      </c>
      <c r="D37" s="77">
        <v>3944.7025367499996</v>
      </c>
    </row>
    <row r="38" spans="1:5" ht="15.15" customHeight="1" x14ac:dyDescent="0.25">
      <c r="A38" s="76" t="s">
        <v>76</v>
      </c>
      <c r="B38" s="76" t="s">
        <v>216</v>
      </c>
      <c r="C38" s="77">
        <v>336.87597849999997</v>
      </c>
      <c r="D38" s="77">
        <v>373.26624870000001</v>
      </c>
    </row>
    <row r="39" spans="1:5" ht="15.15" customHeight="1" x14ac:dyDescent="0.25">
      <c r="A39" s="76" t="s">
        <v>78</v>
      </c>
      <c r="B39" s="78" t="s">
        <v>79</v>
      </c>
      <c r="C39" s="77">
        <v>22.772091099999997</v>
      </c>
      <c r="D39" s="77">
        <v>28.025552949999998</v>
      </c>
    </row>
    <row r="40" spans="1:5" ht="15.15" customHeight="1" x14ac:dyDescent="0.25">
      <c r="A40" s="76" t="s">
        <v>80</v>
      </c>
      <c r="B40" s="79" t="s">
        <v>81</v>
      </c>
      <c r="C40" s="77">
        <v>5.4992191699999999</v>
      </c>
      <c r="D40" s="77">
        <v>7.8666932899999997</v>
      </c>
    </row>
    <row r="41" spans="1:5" ht="15.15" customHeight="1" x14ac:dyDescent="0.25">
      <c r="A41" s="76" t="s">
        <v>84</v>
      </c>
      <c r="B41" s="76" t="s">
        <v>85</v>
      </c>
      <c r="C41" s="77">
        <v>383.00263825999997</v>
      </c>
      <c r="D41" s="77">
        <v>371.71083511</v>
      </c>
    </row>
    <row r="42" spans="1:5" ht="15.15" customHeight="1" x14ac:dyDescent="0.25">
      <c r="A42" s="76" t="s">
        <v>86</v>
      </c>
      <c r="B42" s="76" t="s">
        <v>87</v>
      </c>
      <c r="C42" s="77">
        <v>1.6041580199999999</v>
      </c>
      <c r="D42" s="77">
        <v>2.2826676800000012</v>
      </c>
    </row>
    <row r="43" spans="1:5" ht="15.15" customHeight="1" x14ac:dyDescent="0.25">
      <c r="A43" s="76" t="s">
        <v>88</v>
      </c>
      <c r="B43" s="76" t="s">
        <v>89</v>
      </c>
      <c r="C43" s="77">
        <v>964.12763014000006</v>
      </c>
      <c r="D43" s="77">
        <v>985.71757865999996</v>
      </c>
    </row>
    <row r="44" spans="1:5" ht="15.15" customHeight="1" x14ac:dyDescent="0.25">
      <c r="A44" s="76" t="s">
        <v>90</v>
      </c>
      <c r="B44" s="76" t="s">
        <v>91</v>
      </c>
      <c r="C44" s="77">
        <v>8707.4735665000007</v>
      </c>
      <c r="D44" s="77">
        <v>10886.556766400001</v>
      </c>
    </row>
    <row r="45" spans="1:5" ht="15.15" customHeight="1" x14ac:dyDescent="0.25">
      <c r="A45" s="76" t="s">
        <v>92</v>
      </c>
      <c r="B45" s="76" t="s">
        <v>93</v>
      </c>
      <c r="C45" s="77">
        <v>10041.503831769998</v>
      </c>
      <c r="D45" s="77">
        <v>8938.8282445900004</v>
      </c>
      <c r="E45" s="6"/>
    </row>
    <row r="46" spans="1:5" ht="15.15" customHeight="1" x14ac:dyDescent="0.25">
      <c r="A46" s="76" t="s">
        <v>94</v>
      </c>
      <c r="B46" s="78" t="s">
        <v>95</v>
      </c>
      <c r="C46" s="77">
        <v>1.42945911</v>
      </c>
      <c r="D46" s="77">
        <v>2.02756319</v>
      </c>
      <c r="E46" s="6"/>
    </row>
    <row r="47" spans="1:5" ht="15.15" customHeight="1" x14ac:dyDescent="0.25">
      <c r="A47" s="76" t="s">
        <v>96</v>
      </c>
      <c r="B47" s="78" t="s">
        <v>97</v>
      </c>
      <c r="C47" s="77">
        <v>9684.3121059699988</v>
      </c>
      <c r="D47" s="77">
        <v>8648.0774370100007</v>
      </c>
      <c r="E47" s="6"/>
    </row>
    <row r="48" spans="1:5" ht="15.15" customHeight="1" x14ac:dyDescent="0.25">
      <c r="A48" s="76" t="s">
        <v>98</v>
      </c>
      <c r="B48" s="76" t="s">
        <v>99</v>
      </c>
      <c r="C48" s="77">
        <v>5.1372548600000005</v>
      </c>
      <c r="D48" s="77">
        <v>5.5467049499999996</v>
      </c>
      <c r="E48" s="6"/>
    </row>
    <row r="49" spans="1:5" ht="15.15" customHeight="1" x14ac:dyDescent="0.25">
      <c r="A49" s="76" t="s">
        <v>100</v>
      </c>
      <c r="B49" s="76" t="s">
        <v>101</v>
      </c>
      <c r="C49" s="77">
        <v>5487.4548411899996</v>
      </c>
      <c r="D49" s="77">
        <v>5709.6851891700007</v>
      </c>
      <c r="E49" s="6"/>
    </row>
    <row r="50" spans="1:5" ht="15.15" customHeight="1" x14ac:dyDescent="0.25">
      <c r="A50" s="76" t="s">
        <v>102</v>
      </c>
      <c r="B50" s="78" t="s">
        <v>103</v>
      </c>
      <c r="C50" s="77">
        <v>0</v>
      </c>
      <c r="D50" s="77">
        <v>0</v>
      </c>
      <c r="E50" s="6"/>
    </row>
    <row r="51" spans="1:5" ht="15.15" customHeight="1" x14ac:dyDescent="0.25">
      <c r="A51" s="76" t="s">
        <v>104</v>
      </c>
      <c r="B51" s="78" t="s">
        <v>105</v>
      </c>
      <c r="C51" s="77">
        <v>4490.0959932599999</v>
      </c>
      <c r="D51" s="77">
        <v>4315.0147007699998</v>
      </c>
      <c r="E51" s="6"/>
    </row>
    <row r="52" spans="1:5" ht="15.15" customHeight="1" x14ac:dyDescent="0.25">
      <c r="A52" s="76" t="s">
        <v>106</v>
      </c>
      <c r="B52" s="78" t="s">
        <v>107</v>
      </c>
      <c r="C52" s="77">
        <v>997.35884793000002</v>
      </c>
      <c r="D52" s="77">
        <v>1394.6704884000001</v>
      </c>
      <c r="E52" s="6"/>
    </row>
    <row r="53" spans="1:5" ht="15.15" customHeight="1" x14ac:dyDescent="0.25">
      <c r="A53" s="76" t="s">
        <v>108</v>
      </c>
      <c r="B53" s="78" t="s">
        <v>109</v>
      </c>
      <c r="C53" s="77">
        <v>0</v>
      </c>
      <c r="D53" s="77">
        <v>0</v>
      </c>
      <c r="E53" s="6"/>
    </row>
    <row r="54" spans="1:5" ht="15.15" customHeight="1" x14ac:dyDescent="0.25">
      <c r="A54" s="76" t="s">
        <v>110</v>
      </c>
      <c r="B54" s="76" t="s">
        <v>111</v>
      </c>
      <c r="C54" s="77">
        <v>121.15339028</v>
      </c>
      <c r="D54" s="77">
        <v>101.28291545</v>
      </c>
      <c r="E54" s="6"/>
    </row>
    <row r="55" spans="1:5" s="4" customFormat="1" ht="15.15" customHeight="1" x14ac:dyDescent="0.25">
      <c r="A55" s="73" t="s">
        <v>112</v>
      </c>
      <c r="B55" s="73" t="s">
        <v>113</v>
      </c>
      <c r="C55" s="74">
        <v>29332.70794629</v>
      </c>
      <c r="D55" s="74">
        <v>31392.322346299996</v>
      </c>
      <c r="E55" s="15"/>
    </row>
    <row r="56" spans="1:5" s="4" customFormat="1" x14ac:dyDescent="0.25">
      <c r="A56" s="73" t="s">
        <v>114</v>
      </c>
      <c r="B56" s="73" t="s">
        <v>115</v>
      </c>
      <c r="C56" s="74">
        <v>10.517781169999999</v>
      </c>
      <c r="D56" s="74">
        <v>15.54263628</v>
      </c>
      <c r="E56" s="13"/>
    </row>
    <row r="57" spans="1:5" s="4" customFormat="1" ht="15.15" customHeight="1" x14ac:dyDescent="0.25">
      <c r="A57" s="73" t="s">
        <v>116</v>
      </c>
      <c r="B57" s="73" t="s">
        <v>117</v>
      </c>
      <c r="C57" s="74">
        <v>44824.427583719997</v>
      </c>
      <c r="D57" s="74">
        <v>50248.382837679994</v>
      </c>
      <c r="E57" s="13"/>
    </row>
    <row r="58" spans="1:5" s="4" customFormat="1" ht="15.15" customHeight="1" x14ac:dyDescent="0.25">
      <c r="A58" s="73"/>
      <c r="B58" s="73" t="s">
        <v>118</v>
      </c>
      <c r="C58" s="74"/>
      <c r="D58" s="74"/>
      <c r="E58" s="13"/>
    </row>
    <row r="59" spans="1:5" ht="15.15" customHeight="1" x14ac:dyDescent="0.25">
      <c r="A59" s="76" t="s">
        <v>119</v>
      </c>
      <c r="B59" s="76" t="s">
        <v>120</v>
      </c>
      <c r="C59" s="77">
        <v>5226.3787670700003</v>
      </c>
      <c r="D59" s="77">
        <v>5689.7835670800005</v>
      </c>
      <c r="E59" s="6"/>
    </row>
    <row r="60" spans="1:5" ht="15.15" customHeight="1" x14ac:dyDescent="0.25">
      <c r="A60" s="76" t="s">
        <v>121</v>
      </c>
      <c r="B60" s="76" t="s">
        <v>669</v>
      </c>
      <c r="C60" s="77">
        <v>0</v>
      </c>
      <c r="D60" s="77">
        <v>260.54000000000002</v>
      </c>
      <c r="E60" s="6"/>
    </row>
    <row r="61" spans="1:5" ht="15.15" customHeight="1" x14ac:dyDescent="0.25">
      <c r="A61" s="76" t="s">
        <v>122</v>
      </c>
      <c r="B61" s="76" t="s">
        <v>123</v>
      </c>
      <c r="C61" s="77">
        <v>2151.5563508299997</v>
      </c>
      <c r="D61" s="77">
        <v>2361.4547634700002</v>
      </c>
      <c r="E61" s="6"/>
    </row>
    <row r="62" spans="1:5" ht="15.15" customHeight="1" x14ac:dyDescent="0.25">
      <c r="A62" s="76" t="s">
        <v>124</v>
      </c>
      <c r="B62" s="76" t="s">
        <v>125</v>
      </c>
      <c r="C62" s="77">
        <v>1896.46316673</v>
      </c>
      <c r="D62" s="77">
        <v>1969.9311347600001</v>
      </c>
      <c r="E62" s="6"/>
    </row>
    <row r="63" spans="1:5" ht="15.15" customHeight="1" x14ac:dyDescent="0.25">
      <c r="A63" s="76" t="s">
        <v>126</v>
      </c>
      <c r="B63" s="78" t="s">
        <v>127</v>
      </c>
      <c r="C63" s="77">
        <v>1473.1244651100001</v>
      </c>
      <c r="D63" s="77">
        <v>1473.1244651100001</v>
      </c>
      <c r="E63" s="6"/>
    </row>
    <row r="64" spans="1:5" ht="15.15" customHeight="1" x14ac:dyDescent="0.25">
      <c r="A64" s="76" t="s">
        <v>128</v>
      </c>
      <c r="B64" s="76" t="s">
        <v>670</v>
      </c>
      <c r="C64" s="77">
        <v>0</v>
      </c>
      <c r="D64" s="77">
        <v>0</v>
      </c>
      <c r="E64" s="6"/>
    </row>
    <row r="65" spans="1:5" ht="15.15" customHeight="1" x14ac:dyDescent="0.25">
      <c r="A65" s="76" t="s">
        <v>129</v>
      </c>
      <c r="B65" s="76" t="s">
        <v>130</v>
      </c>
      <c r="C65" s="77">
        <v>1171.5786577700001</v>
      </c>
      <c r="D65" s="77">
        <v>1281.9680869900001</v>
      </c>
      <c r="E65" s="6"/>
    </row>
    <row r="66" spans="1:5" ht="15.15" customHeight="1" x14ac:dyDescent="0.25">
      <c r="A66" s="76" t="s">
        <v>131</v>
      </c>
      <c r="B66" s="76" t="s">
        <v>132</v>
      </c>
      <c r="C66" s="77">
        <v>5598.3325772299995</v>
      </c>
      <c r="D66" s="77">
        <v>6788.7919865299991</v>
      </c>
      <c r="E66" s="6"/>
    </row>
    <row r="67" spans="1:5" ht="15.15" customHeight="1" x14ac:dyDescent="0.25">
      <c r="A67" s="76" t="s">
        <v>133</v>
      </c>
      <c r="B67" s="76" t="s">
        <v>134</v>
      </c>
      <c r="C67" s="77">
        <v>0</v>
      </c>
      <c r="D67" s="77">
        <v>-20</v>
      </c>
      <c r="E67" s="6"/>
    </row>
    <row r="68" spans="1:5" ht="15.15" customHeight="1" x14ac:dyDescent="0.25">
      <c r="A68" s="76" t="s">
        <v>135</v>
      </c>
      <c r="B68" s="76" t="s">
        <v>136</v>
      </c>
      <c r="C68" s="77">
        <v>0</v>
      </c>
      <c r="D68" s="77">
        <v>0</v>
      </c>
      <c r="E68" s="6"/>
    </row>
    <row r="69" spans="1:5" ht="15.15" customHeight="1" x14ac:dyDescent="0.25">
      <c r="A69" s="76" t="s">
        <v>137</v>
      </c>
      <c r="B69" s="76" t="s">
        <v>138</v>
      </c>
      <c r="C69" s="77">
        <v>569.51293489</v>
      </c>
      <c r="D69" s="77">
        <v>591.31401540000002</v>
      </c>
      <c r="E69" s="6"/>
    </row>
    <row r="70" spans="1:5" s="4" customFormat="1" ht="15.15" customHeight="1" x14ac:dyDescent="0.25">
      <c r="A70" s="73" t="s">
        <v>139</v>
      </c>
      <c r="B70" s="73" t="s">
        <v>58</v>
      </c>
      <c r="C70" s="74">
        <v>16613.822454519999</v>
      </c>
      <c r="D70" s="74">
        <v>18663.243554230001</v>
      </c>
      <c r="E70" s="13"/>
    </row>
    <row r="71" spans="1:5" s="4" customFormat="1" ht="15.15" customHeight="1" x14ac:dyDescent="0.25">
      <c r="A71" s="73"/>
      <c r="B71" s="73" t="s">
        <v>140</v>
      </c>
      <c r="C71" s="74"/>
      <c r="D71" s="74"/>
      <c r="E71" s="13"/>
    </row>
    <row r="72" spans="1:5" s="5" customFormat="1" ht="15.15" customHeight="1" x14ac:dyDescent="0.25">
      <c r="A72" s="76" t="s">
        <v>141</v>
      </c>
      <c r="B72" s="76" t="s">
        <v>142</v>
      </c>
      <c r="C72" s="77">
        <v>65.674985559999996</v>
      </c>
      <c r="D72" s="77">
        <v>81.120080380000005</v>
      </c>
      <c r="E72" s="14"/>
    </row>
    <row r="73" spans="1:5" s="5" customFormat="1" ht="15.15" customHeight="1" x14ac:dyDescent="0.25">
      <c r="A73" s="76" t="s">
        <v>143</v>
      </c>
      <c r="B73" s="76" t="s">
        <v>144</v>
      </c>
      <c r="C73" s="77">
        <v>0</v>
      </c>
      <c r="D73" s="77">
        <v>0</v>
      </c>
      <c r="E73" s="14"/>
    </row>
    <row r="74" spans="1:5" s="5" customFormat="1" ht="15.15" customHeight="1" x14ac:dyDescent="0.25">
      <c r="A74" s="75" t="s">
        <v>145</v>
      </c>
      <c r="B74" s="76" t="s">
        <v>146</v>
      </c>
      <c r="C74" s="77">
        <v>3.5246963999999998</v>
      </c>
      <c r="D74" s="77">
        <v>0.55409903999999999</v>
      </c>
      <c r="E74" s="14"/>
    </row>
    <row r="75" spans="1:5" s="5" customFormat="1" ht="15.15" customHeight="1" x14ac:dyDescent="0.25">
      <c r="A75" s="76" t="s">
        <v>147</v>
      </c>
      <c r="B75" s="76" t="s">
        <v>148</v>
      </c>
      <c r="C75" s="77">
        <v>110.25060275999999</v>
      </c>
      <c r="D75" s="77">
        <v>90.785646589999999</v>
      </c>
      <c r="E75" s="14"/>
    </row>
    <row r="76" spans="1:5" s="5" customFormat="1" ht="15.15" customHeight="1" x14ac:dyDescent="0.25">
      <c r="A76" s="76" t="s">
        <v>149</v>
      </c>
      <c r="B76" s="76" t="s">
        <v>150</v>
      </c>
      <c r="C76" s="77">
        <v>60.373804359999994</v>
      </c>
      <c r="D76" s="77">
        <v>88.724531040000002</v>
      </c>
      <c r="E76" s="14"/>
    </row>
    <row r="77" spans="1:5" s="5" customFormat="1" ht="15.15" customHeight="1" x14ac:dyDescent="0.25">
      <c r="A77" s="76" t="s">
        <v>151</v>
      </c>
      <c r="B77" s="78" t="s">
        <v>152</v>
      </c>
      <c r="C77" s="77">
        <v>51.640921340000006</v>
      </c>
      <c r="D77" s="77">
        <v>82.124573789999999</v>
      </c>
      <c r="E77" s="14"/>
    </row>
    <row r="78" spans="1:5" s="5" customFormat="1" ht="15.15" customHeight="1" x14ac:dyDescent="0.25">
      <c r="A78" s="76" t="s">
        <v>153</v>
      </c>
      <c r="B78" s="76" t="s">
        <v>154</v>
      </c>
      <c r="C78" s="77">
        <v>0.193</v>
      </c>
      <c r="D78" s="77">
        <v>0.193</v>
      </c>
      <c r="E78" s="14"/>
    </row>
    <row r="79" spans="1:5" s="5" customFormat="1" ht="15.15" customHeight="1" x14ac:dyDescent="0.25">
      <c r="A79" s="76" t="s">
        <v>155</v>
      </c>
      <c r="B79" s="78" t="s">
        <v>156</v>
      </c>
      <c r="C79" s="77">
        <v>0</v>
      </c>
      <c r="D79" s="77">
        <v>0</v>
      </c>
      <c r="E79" s="14"/>
    </row>
    <row r="80" spans="1:5" s="5" customFormat="1" ht="15.15" customHeight="1" x14ac:dyDescent="0.25">
      <c r="A80" s="75" t="s">
        <v>157</v>
      </c>
      <c r="B80" s="76" t="s">
        <v>158</v>
      </c>
      <c r="C80" s="77">
        <v>22312.634478169995</v>
      </c>
      <c r="D80" s="77">
        <v>25517.884470460001</v>
      </c>
      <c r="E80" s="14"/>
    </row>
    <row r="81" spans="1:5" s="5" customFormat="1" ht="15.15" customHeight="1" x14ac:dyDescent="0.25">
      <c r="A81" s="76" t="s">
        <v>159</v>
      </c>
      <c r="B81" s="78" t="s">
        <v>160</v>
      </c>
      <c r="C81" s="77">
        <v>0.34598784999980126</v>
      </c>
      <c r="D81" s="77">
        <v>0.34598784999980126</v>
      </c>
      <c r="E81" s="14"/>
    </row>
    <row r="82" spans="1:5" ht="15.15" customHeight="1" x14ac:dyDescent="0.25">
      <c r="A82" s="76" t="s">
        <v>161</v>
      </c>
      <c r="B82" s="78" t="s">
        <v>162</v>
      </c>
      <c r="C82" s="77">
        <v>10201.16429866</v>
      </c>
      <c r="D82" s="77">
        <v>10917.543511260001</v>
      </c>
      <c r="E82" s="6"/>
    </row>
    <row r="83" spans="1:5" ht="15.15" customHeight="1" x14ac:dyDescent="0.25">
      <c r="A83" s="76" t="s">
        <v>163</v>
      </c>
      <c r="B83" s="78" t="s">
        <v>164</v>
      </c>
      <c r="C83" s="77">
        <v>12108.55719166</v>
      </c>
      <c r="D83" s="77">
        <v>14589.36397135</v>
      </c>
      <c r="E83" s="6"/>
    </row>
    <row r="84" spans="1:5" ht="15.15" customHeight="1" x14ac:dyDescent="0.25">
      <c r="A84" s="76" t="s">
        <v>165</v>
      </c>
      <c r="B84" s="78" t="s">
        <v>166</v>
      </c>
      <c r="C84" s="77">
        <v>2.5670000000000002</v>
      </c>
      <c r="D84" s="77">
        <v>10.631</v>
      </c>
      <c r="E84" s="6"/>
    </row>
    <row r="85" spans="1:5" s="5" customFormat="1" ht="15.15" customHeight="1" x14ac:dyDescent="0.25">
      <c r="A85" s="75" t="s">
        <v>167</v>
      </c>
      <c r="B85" s="76" t="s">
        <v>168</v>
      </c>
      <c r="C85" s="77">
        <v>0</v>
      </c>
      <c r="D85" s="77">
        <v>0</v>
      </c>
      <c r="E85" s="14"/>
    </row>
    <row r="86" spans="1:5" ht="15.15" customHeight="1" x14ac:dyDescent="0.25">
      <c r="A86" s="76" t="s">
        <v>169</v>
      </c>
      <c r="B86" s="76" t="s">
        <v>170</v>
      </c>
      <c r="C86" s="77">
        <v>0</v>
      </c>
      <c r="D86" s="77">
        <v>0</v>
      </c>
      <c r="E86" s="6"/>
    </row>
    <row r="87" spans="1:5" ht="15.15" customHeight="1" x14ac:dyDescent="0.25">
      <c r="A87" s="76" t="s">
        <v>171</v>
      </c>
      <c r="B87" s="76" t="s">
        <v>172</v>
      </c>
      <c r="C87" s="77">
        <v>0</v>
      </c>
      <c r="D87" s="77">
        <v>0</v>
      </c>
      <c r="E87" s="6"/>
    </row>
    <row r="88" spans="1:5" s="4" customFormat="1" ht="15.15" customHeight="1" x14ac:dyDescent="0.25">
      <c r="A88" s="73" t="s">
        <v>173</v>
      </c>
      <c r="B88" s="73" t="s">
        <v>113</v>
      </c>
      <c r="C88" s="74">
        <v>22552.651567249999</v>
      </c>
      <c r="D88" s="74">
        <v>25779.261827509996</v>
      </c>
      <c r="E88" s="13"/>
    </row>
    <row r="89" spans="1:5" s="4" customFormat="1" ht="15.15" customHeight="1" x14ac:dyDescent="0.25">
      <c r="A89" s="73"/>
      <c r="B89" s="73" t="s">
        <v>174</v>
      </c>
      <c r="C89" s="74"/>
      <c r="D89" s="74"/>
      <c r="E89" s="13"/>
    </row>
    <row r="90" spans="1:5" ht="15.15" customHeight="1" x14ac:dyDescent="0.25">
      <c r="A90" s="76" t="s">
        <v>175</v>
      </c>
      <c r="B90" s="76" t="s">
        <v>176</v>
      </c>
      <c r="C90" s="77">
        <v>12.8869056</v>
      </c>
      <c r="D90" s="77">
        <v>12.72929169</v>
      </c>
      <c r="E90" s="6"/>
    </row>
    <row r="91" spans="1:5" ht="15.15" customHeight="1" x14ac:dyDescent="0.25">
      <c r="A91" s="76" t="s">
        <v>177</v>
      </c>
      <c r="B91" s="76" t="s">
        <v>178</v>
      </c>
      <c r="C91" s="77">
        <v>0</v>
      </c>
      <c r="D91" s="77">
        <v>0</v>
      </c>
      <c r="E91" s="6"/>
    </row>
    <row r="92" spans="1:5" ht="15.15" customHeight="1" x14ac:dyDescent="0.25">
      <c r="A92" s="76"/>
      <c r="B92" s="76" t="s">
        <v>179</v>
      </c>
      <c r="C92" s="77"/>
      <c r="D92" s="77"/>
      <c r="E92" s="6"/>
    </row>
    <row r="93" spans="1:5" ht="15.15" customHeight="1" x14ac:dyDescent="0.25">
      <c r="A93" s="76" t="s">
        <v>180</v>
      </c>
      <c r="B93" s="78" t="s">
        <v>181</v>
      </c>
      <c r="C93" s="77">
        <v>44.500576519999996</v>
      </c>
      <c r="D93" s="77">
        <v>54.781297979999991</v>
      </c>
      <c r="E93" s="6"/>
    </row>
    <row r="94" spans="1:5" ht="15.15" customHeight="1" x14ac:dyDescent="0.25">
      <c r="A94" s="76" t="s">
        <v>182</v>
      </c>
      <c r="B94" s="78" t="s">
        <v>183</v>
      </c>
      <c r="C94" s="77">
        <v>777.02018014999999</v>
      </c>
      <c r="D94" s="77">
        <v>486.76732005999997</v>
      </c>
      <c r="E94" s="6"/>
    </row>
    <row r="95" spans="1:5" ht="15.15" customHeight="1" x14ac:dyDescent="0.25">
      <c r="A95" s="76" t="s">
        <v>184</v>
      </c>
      <c r="B95" s="78" t="s">
        <v>185</v>
      </c>
      <c r="C95" s="77">
        <v>346.36482641000003</v>
      </c>
      <c r="D95" s="77">
        <v>446.87024833999999</v>
      </c>
      <c r="E95" s="6"/>
    </row>
    <row r="96" spans="1:5" s="5" customFormat="1" ht="15.15" customHeight="1" x14ac:dyDescent="0.25">
      <c r="A96" s="76" t="s">
        <v>186</v>
      </c>
      <c r="B96" s="79" t="s">
        <v>81</v>
      </c>
      <c r="C96" s="77">
        <v>335.89783869999997</v>
      </c>
      <c r="D96" s="77">
        <v>429.60166794000003</v>
      </c>
      <c r="E96" s="14"/>
    </row>
    <row r="97" spans="1:5" s="5" customFormat="1" ht="15.15" customHeight="1" x14ac:dyDescent="0.25">
      <c r="A97" s="76" t="s">
        <v>187</v>
      </c>
      <c r="B97" s="78" t="s">
        <v>188</v>
      </c>
      <c r="C97" s="77">
        <v>6.9658337000000001</v>
      </c>
      <c r="D97" s="77">
        <v>13.670036940000001</v>
      </c>
      <c r="E97" s="14"/>
    </row>
    <row r="98" spans="1:5" s="5" customFormat="1" ht="15.15" customHeight="1" x14ac:dyDescent="0.25">
      <c r="A98" s="76" t="s">
        <v>189</v>
      </c>
      <c r="B98" s="78" t="s">
        <v>190</v>
      </c>
      <c r="C98" s="77">
        <v>32.793431299999995</v>
      </c>
      <c r="D98" s="77">
        <v>59.701992709999999</v>
      </c>
      <c r="E98" s="14"/>
    </row>
    <row r="99" spans="1:5" s="5" customFormat="1" ht="15.15" customHeight="1" x14ac:dyDescent="0.25">
      <c r="A99" s="76" t="s">
        <v>191</v>
      </c>
      <c r="B99" s="76" t="s">
        <v>192</v>
      </c>
      <c r="C99" s="77">
        <v>244.59175526000001</v>
      </c>
      <c r="D99" s="77">
        <v>292.80527267999997</v>
      </c>
      <c r="E99" s="14"/>
    </row>
    <row r="100" spans="1:5" s="5" customFormat="1" ht="15.15" customHeight="1" x14ac:dyDescent="0.25">
      <c r="A100" s="76" t="s">
        <v>193</v>
      </c>
      <c r="B100" s="76" t="s">
        <v>194</v>
      </c>
      <c r="C100" s="77">
        <v>14.467465930000003</v>
      </c>
      <c r="D100" s="77">
        <v>10.852400579999999</v>
      </c>
      <c r="E100" s="14"/>
    </row>
    <row r="101" spans="1:5" s="5" customFormat="1" ht="15.15" customHeight="1" x14ac:dyDescent="0.25">
      <c r="A101" s="76" t="s">
        <v>195</v>
      </c>
      <c r="B101" s="76" t="s">
        <v>196</v>
      </c>
      <c r="C101" s="77">
        <v>34.85172098000001</v>
      </c>
      <c r="D101" s="77">
        <v>27.04703963</v>
      </c>
      <c r="E101" s="14"/>
    </row>
    <row r="102" spans="1:5" s="5" customFormat="1" ht="15.15" customHeight="1" x14ac:dyDescent="0.25">
      <c r="A102" s="76" t="s">
        <v>197</v>
      </c>
      <c r="B102" s="76" t="s">
        <v>198</v>
      </c>
      <c r="C102" s="77">
        <v>2482.2057847400001</v>
      </c>
      <c r="D102" s="77">
        <v>2325.3564897799997</v>
      </c>
      <c r="E102" s="14"/>
    </row>
    <row r="103" spans="1:5" s="5" customFormat="1" ht="15.15" customHeight="1" x14ac:dyDescent="0.25">
      <c r="A103" s="76" t="s">
        <v>199</v>
      </c>
      <c r="B103" s="76" t="s">
        <v>200</v>
      </c>
      <c r="C103" s="77">
        <v>777.79989003999992</v>
      </c>
      <c r="D103" s="77">
        <v>720.23481174000005</v>
      </c>
      <c r="E103" s="14"/>
    </row>
    <row r="104" spans="1:5" s="5" customFormat="1" ht="15.15" customHeight="1" x14ac:dyDescent="0.25">
      <c r="A104" s="76" t="s">
        <v>201</v>
      </c>
      <c r="B104" s="76" t="s">
        <v>202</v>
      </c>
      <c r="C104" s="77">
        <v>0.31371408000000001</v>
      </c>
      <c r="D104" s="77">
        <v>0.33500697000000002</v>
      </c>
      <c r="E104" s="14"/>
    </row>
    <row r="105" spans="1:5" s="5" customFormat="1" ht="15.15" customHeight="1" x14ac:dyDescent="0.25">
      <c r="A105" s="76" t="s">
        <v>203</v>
      </c>
      <c r="B105" s="76" t="s">
        <v>204</v>
      </c>
      <c r="C105" s="77">
        <v>1.1156687700000001</v>
      </c>
      <c r="D105" s="77">
        <v>1.0854976000000001</v>
      </c>
      <c r="E105" s="14"/>
    </row>
    <row r="106" spans="1:5" s="5" customFormat="1" ht="15.15" customHeight="1" x14ac:dyDescent="0.25">
      <c r="A106" s="76" t="s">
        <v>205</v>
      </c>
      <c r="B106" s="76" t="s">
        <v>206</v>
      </c>
      <c r="C106" s="77">
        <v>882.07580846999997</v>
      </c>
      <c r="D106" s="77">
        <v>1353.6407492399999</v>
      </c>
      <c r="E106" s="14"/>
    </row>
    <row r="107" spans="1:5" s="4" customFormat="1" ht="15.15" customHeight="1" x14ac:dyDescent="0.25">
      <c r="A107" s="73" t="s">
        <v>207</v>
      </c>
      <c r="B107" s="73" t="s">
        <v>208</v>
      </c>
      <c r="C107" s="74">
        <v>5657.9535619500002</v>
      </c>
      <c r="D107" s="74">
        <v>5805.8774559400008</v>
      </c>
      <c r="E107" s="15"/>
    </row>
    <row r="108" spans="1:5" s="4" customFormat="1" ht="24.75" customHeight="1" x14ac:dyDescent="0.25">
      <c r="A108" s="73" t="s">
        <v>209</v>
      </c>
      <c r="B108" s="73" t="s">
        <v>210</v>
      </c>
      <c r="C108" s="74">
        <v>0</v>
      </c>
      <c r="D108" s="74">
        <v>0</v>
      </c>
      <c r="E108" s="13"/>
    </row>
    <row r="109" spans="1:5" s="4" customFormat="1" ht="15.15" customHeight="1" x14ac:dyDescent="0.25">
      <c r="A109" s="73" t="s">
        <v>211</v>
      </c>
      <c r="B109" s="73" t="s">
        <v>212</v>
      </c>
      <c r="C109" s="74">
        <v>0</v>
      </c>
      <c r="D109" s="74">
        <v>0</v>
      </c>
      <c r="E109" s="13"/>
    </row>
    <row r="110" spans="1:5" s="4" customFormat="1" ht="15.15" customHeight="1" x14ac:dyDescent="0.25">
      <c r="A110" s="73" t="s">
        <v>213</v>
      </c>
      <c r="B110" s="73" t="s">
        <v>117</v>
      </c>
      <c r="C110" s="74">
        <v>44824.427583719997</v>
      </c>
      <c r="D110" s="74">
        <v>50248.382837679994</v>
      </c>
      <c r="E110" s="13"/>
    </row>
    <row r="111" spans="1:5" x14ac:dyDescent="0.25">
      <c r="C111" s="11"/>
      <c r="D111" s="11"/>
    </row>
    <row r="112" spans="1:5" ht="16.5" customHeight="1" x14ac:dyDescent="0.25">
      <c r="A112" s="137" t="s">
        <v>720</v>
      </c>
      <c r="B112" s="137"/>
      <c r="C112" s="137"/>
      <c r="D112" s="137"/>
    </row>
    <row r="113" spans="1:4" ht="13.2" customHeight="1" x14ac:dyDescent="0.25">
      <c r="A113" s="6"/>
      <c r="B113" s="6"/>
      <c r="C113" s="7"/>
      <c r="D113" s="7"/>
    </row>
  </sheetData>
  <mergeCells count="2">
    <mergeCell ref="A1:D1"/>
    <mergeCell ref="A112:D112"/>
  </mergeCells>
  <pageMargins left="0.74803149606299213" right="0.74803149606299213" top="0.78740157480314965" bottom="0.78740157480314965" header="0.51181102362204722" footer="0.51181102362204722"/>
  <pageSetup paperSize="9" scale="79" orientation="portrait" horizontalDpi="4294967293" verticalDpi="90" r:id="rId1"/>
  <headerFooter alignWithMargins="0"/>
  <rowBreaks count="1" manualBreakCount="1">
    <brk id="5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2"/>
  <sheetViews>
    <sheetView showGridLines="0" zoomScaleNormal="100" zoomScaleSheetLayoutView="85" workbookViewId="0">
      <pane xSplit="2" ySplit="4" topLeftCell="C5" activePane="bottomRight" state="frozen"/>
      <selection sqref="A1:E1"/>
      <selection pane="topRight" sqref="A1:E1"/>
      <selection pane="bottomLeft" sqref="A1:E1"/>
      <selection pane="bottomRight" sqref="A1:G1"/>
    </sheetView>
  </sheetViews>
  <sheetFormatPr defaultColWidth="9.109375" defaultRowHeight="13.2" x14ac:dyDescent="0.25"/>
  <cols>
    <col min="1" max="1" width="9.5546875" style="16" customWidth="1"/>
    <col min="2" max="2" width="46.5546875" style="16" customWidth="1"/>
    <col min="3" max="4" width="10.6640625" style="16" customWidth="1"/>
    <col min="5" max="6" width="11.33203125" style="16" customWidth="1"/>
    <col min="7" max="7" width="11.5546875" style="16" customWidth="1"/>
    <col min="8" max="8" width="10.6640625" style="16" customWidth="1"/>
    <col min="9" max="16384" width="9.109375" style="16"/>
  </cols>
  <sheetData>
    <row r="1" spans="1:8" ht="16.8" customHeight="1" x14ac:dyDescent="0.25">
      <c r="A1" s="138" t="s">
        <v>730</v>
      </c>
      <c r="B1" s="138"/>
      <c r="C1" s="138"/>
      <c r="D1" s="138"/>
      <c r="E1" s="138"/>
      <c r="F1" s="138"/>
      <c r="G1" s="138"/>
    </row>
    <row r="2" spans="1:8" s="17" customFormat="1" ht="15.6" x14ac:dyDescent="0.25">
      <c r="A2" s="18"/>
      <c r="B2" s="18"/>
      <c r="C2" s="1"/>
      <c r="D2" s="1"/>
      <c r="E2" s="1"/>
      <c r="F2" s="1"/>
      <c r="G2" s="27" t="s">
        <v>0</v>
      </c>
    </row>
    <row r="3" spans="1:8" s="17" customFormat="1" ht="30" customHeight="1" x14ac:dyDescent="0.25">
      <c r="A3" s="63" t="s">
        <v>12</v>
      </c>
      <c r="B3" s="57" t="s">
        <v>13</v>
      </c>
      <c r="C3" s="57" t="s">
        <v>709</v>
      </c>
      <c r="D3" s="57" t="s">
        <v>714</v>
      </c>
      <c r="E3" s="57" t="s">
        <v>715</v>
      </c>
      <c r="F3" s="57" t="s">
        <v>723</v>
      </c>
      <c r="G3" s="57" t="s">
        <v>704</v>
      </c>
    </row>
    <row r="4" spans="1:8" s="17" customFormat="1" x14ac:dyDescent="0.25">
      <c r="A4" s="64" t="s">
        <v>404</v>
      </c>
      <c r="B4" s="58" t="s">
        <v>405</v>
      </c>
      <c r="C4" s="58" t="s">
        <v>406</v>
      </c>
      <c r="D4" s="58" t="s">
        <v>407</v>
      </c>
      <c r="E4" s="58" t="s">
        <v>408</v>
      </c>
      <c r="F4" s="58" t="s">
        <v>409</v>
      </c>
      <c r="G4" s="58" t="s">
        <v>410</v>
      </c>
    </row>
    <row r="5" spans="1:8" ht="21.6" x14ac:dyDescent="0.25">
      <c r="A5" s="65"/>
      <c r="B5" s="59" t="s">
        <v>217</v>
      </c>
      <c r="C5" s="59"/>
      <c r="D5" s="59"/>
      <c r="E5" s="59"/>
      <c r="F5" s="59"/>
      <c r="G5" s="59"/>
    </row>
    <row r="6" spans="1:8" x14ac:dyDescent="0.25">
      <c r="A6" s="66" t="s">
        <v>218</v>
      </c>
      <c r="B6" s="60" t="s">
        <v>219</v>
      </c>
      <c r="C6" s="61">
        <v>30572.325750520002</v>
      </c>
      <c r="D6" s="61">
        <v>8984.9951663100001</v>
      </c>
      <c r="E6" s="61">
        <v>10109.817950780001</v>
      </c>
      <c r="F6" s="61">
        <v>11477.51263343</v>
      </c>
      <c r="G6" s="61"/>
      <c r="H6" s="19"/>
    </row>
    <row r="7" spans="1:8" x14ac:dyDescent="0.25">
      <c r="A7" s="66" t="s">
        <v>220</v>
      </c>
      <c r="B7" s="60" t="s">
        <v>221</v>
      </c>
      <c r="C7" s="61">
        <v>5312.1272542999995</v>
      </c>
      <c r="D7" s="61">
        <v>1510.52359677</v>
      </c>
      <c r="E7" s="61">
        <v>1743.3908008099997</v>
      </c>
      <c r="F7" s="61">
        <v>2058.2128567199998</v>
      </c>
      <c r="G7" s="61"/>
    </row>
    <row r="8" spans="1:8" x14ac:dyDescent="0.25">
      <c r="A8" s="66" t="s">
        <v>222</v>
      </c>
      <c r="B8" s="60" t="s">
        <v>223</v>
      </c>
      <c r="C8" s="61">
        <v>17543.161822510003</v>
      </c>
      <c r="D8" s="61">
        <v>5031.2513137100004</v>
      </c>
      <c r="E8" s="61">
        <v>5854.2231048799995</v>
      </c>
      <c r="F8" s="61">
        <v>6657.6874039200038</v>
      </c>
      <c r="G8" s="61"/>
    </row>
    <row r="9" spans="1:8" x14ac:dyDescent="0.25">
      <c r="A9" s="66" t="s">
        <v>224</v>
      </c>
      <c r="B9" s="60" t="s">
        <v>7</v>
      </c>
      <c r="C9" s="61">
        <v>736.9498709500001</v>
      </c>
      <c r="D9" s="61">
        <v>224.25981431</v>
      </c>
      <c r="E9" s="61">
        <v>270.99864840999999</v>
      </c>
      <c r="F9" s="61">
        <v>241.69140823000009</v>
      </c>
      <c r="G9" s="61"/>
    </row>
    <row r="10" spans="1:8" x14ac:dyDescent="0.25">
      <c r="A10" s="66" t="s">
        <v>225</v>
      </c>
      <c r="B10" s="60" t="s">
        <v>226</v>
      </c>
      <c r="C10" s="61">
        <v>22.860431560000002</v>
      </c>
      <c r="D10" s="61">
        <v>14.84353084</v>
      </c>
      <c r="E10" s="61">
        <v>6.9264260700000015</v>
      </c>
      <c r="F10" s="61">
        <v>1.0904746500000009</v>
      </c>
      <c r="G10" s="61"/>
    </row>
    <row r="11" spans="1:8" ht="21.6" x14ac:dyDescent="0.25">
      <c r="A11" s="66" t="s">
        <v>227</v>
      </c>
      <c r="B11" s="60" t="s">
        <v>228</v>
      </c>
      <c r="C11" s="61">
        <v>3597.7226121500003</v>
      </c>
      <c r="D11" s="61">
        <v>1346.58687998</v>
      </c>
      <c r="E11" s="61">
        <v>1029.3763822599999</v>
      </c>
      <c r="F11" s="61">
        <v>1221.7593499100003</v>
      </c>
      <c r="G11" s="61"/>
    </row>
    <row r="12" spans="1:8" x14ac:dyDescent="0.25">
      <c r="A12" s="66" t="s">
        <v>229</v>
      </c>
      <c r="B12" s="60" t="s">
        <v>230</v>
      </c>
      <c r="C12" s="61">
        <v>2893.7292103600003</v>
      </c>
      <c r="D12" s="61">
        <v>1145.3463304500001</v>
      </c>
      <c r="E12" s="61">
        <v>770.96897624999997</v>
      </c>
      <c r="F12" s="61">
        <v>977.41390366000019</v>
      </c>
      <c r="G12" s="61"/>
    </row>
    <row r="13" spans="1:8" ht="32.4" x14ac:dyDescent="0.25">
      <c r="A13" s="66" t="s">
        <v>231</v>
      </c>
      <c r="B13" s="60" t="s">
        <v>232</v>
      </c>
      <c r="C13" s="61" t="s">
        <v>668</v>
      </c>
      <c r="D13" s="61">
        <v>12295.730774469999</v>
      </c>
      <c r="E13" s="61">
        <v>12295.88768428</v>
      </c>
      <c r="F13" s="61">
        <v>12295.886692689999</v>
      </c>
      <c r="G13" s="61"/>
    </row>
    <row r="14" spans="1:8" ht="32.4" x14ac:dyDescent="0.25">
      <c r="A14" s="66" t="s">
        <v>233</v>
      </c>
      <c r="B14" s="60" t="s">
        <v>234</v>
      </c>
      <c r="C14" s="61" t="s">
        <v>668</v>
      </c>
      <c r="D14" s="61">
        <v>12710.01912617</v>
      </c>
      <c r="E14" s="61">
        <v>13546.49410236</v>
      </c>
      <c r="F14" s="61">
        <v>14717.02903863</v>
      </c>
      <c r="G14" s="61"/>
    </row>
    <row r="15" spans="1:8" ht="21.6" x14ac:dyDescent="0.25">
      <c r="A15" s="66" t="s">
        <v>235</v>
      </c>
      <c r="B15" s="60" t="s">
        <v>236</v>
      </c>
      <c r="C15" s="61" t="s">
        <v>668</v>
      </c>
      <c r="D15" s="61">
        <v>1012.72543092</v>
      </c>
      <c r="E15" s="61">
        <v>1012.72543092</v>
      </c>
      <c r="F15" s="61">
        <v>1012.72543092</v>
      </c>
      <c r="G15" s="61"/>
    </row>
    <row r="16" spans="1:8" ht="21.6" x14ac:dyDescent="0.25">
      <c r="A16" s="66" t="s">
        <v>237</v>
      </c>
      <c r="B16" s="60" t="s">
        <v>238</v>
      </c>
      <c r="C16" s="61" t="s">
        <v>668</v>
      </c>
      <c r="D16" s="61">
        <v>1333.87761991</v>
      </c>
      <c r="E16" s="61">
        <v>1342.5208494999999</v>
      </c>
      <c r="F16" s="61">
        <v>1397.2541226999999</v>
      </c>
      <c r="G16" s="61"/>
    </row>
    <row r="17" spans="1:9" ht="32.4" x14ac:dyDescent="0.25">
      <c r="A17" s="65" t="s">
        <v>239</v>
      </c>
      <c r="B17" s="59" t="s">
        <v>240</v>
      </c>
      <c r="C17" s="62">
        <v>24937.98948421</v>
      </c>
      <c r="D17" s="62">
        <v>7545.2721236199995</v>
      </c>
      <c r="E17" s="62">
        <v>8252.7667317300002</v>
      </c>
      <c r="F17" s="62">
        <v>9139.9506288600023</v>
      </c>
      <c r="G17" s="62"/>
    </row>
    <row r="18" spans="1:9" ht="21.6" x14ac:dyDescent="0.25">
      <c r="A18" s="65"/>
      <c r="B18" s="59" t="s">
        <v>241</v>
      </c>
      <c r="C18" s="59"/>
      <c r="D18" s="59"/>
      <c r="E18" s="59"/>
      <c r="F18" s="59"/>
      <c r="G18" s="59"/>
    </row>
    <row r="19" spans="1:9" x14ac:dyDescent="0.25">
      <c r="A19" s="66" t="s">
        <v>242</v>
      </c>
      <c r="B19" s="60" t="s">
        <v>243</v>
      </c>
      <c r="C19" s="61">
        <v>3569.4221948600002</v>
      </c>
      <c r="D19" s="61">
        <v>1131.3900231600001</v>
      </c>
      <c r="E19" s="61">
        <v>1128.4964201100001</v>
      </c>
      <c r="F19" s="61">
        <v>1309.53575159</v>
      </c>
      <c r="G19" s="61"/>
    </row>
    <row r="20" spans="1:9" ht="21.6" x14ac:dyDescent="0.25">
      <c r="A20" s="66" t="s">
        <v>244</v>
      </c>
      <c r="B20" s="60" t="s">
        <v>228</v>
      </c>
      <c r="C20" s="61">
        <v>86.095952409999995</v>
      </c>
      <c r="D20" s="61">
        <v>32.859301100000003</v>
      </c>
      <c r="E20" s="61">
        <v>28.381021369999999</v>
      </c>
      <c r="F20" s="61">
        <v>24.855629939999993</v>
      </c>
      <c r="G20" s="61"/>
      <c r="I20" s="19"/>
    </row>
    <row r="21" spans="1:9" x14ac:dyDescent="0.25">
      <c r="A21" s="66" t="s">
        <v>245</v>
      </c>
      <c r="B21" s="60" t="s">
        <v>246</v>
      </c>
      <c r="C21" s="61">
        <v>86.095952409999995</v>
      </c>
      <c r="D21" s="61">
        <v>32.859301100000003</v>
      </c>
      <c r="E21" s="61">
        <v>28.381021369999999</v>
      </c>
      <c r="F21" s="61">
        <v>24.855629939999993</v>
      </c>
      <c r="G21" s="61"/>
    </row>
    <row r="22" spans="1:9" ht="21.6" x14ac:dyDescent="0.25">
      <c r="A22" s="65" t="s">
        <v>247</v>
      </c>
      <c r="B22" s="59" t="s">
        <v>248</v>
      </c>
      <c r="C22" s="62">
        <v>2701.66661828</v>
      </c>
      <c r="D22" s="62">
        <v>932.75382745000002</v>
      </c>
      <c r="E22" s="62">
        <v>812.39372015000004</v>
      </c>
      <c r="F22" s="62">
        <v>956.51907067999991</v>
      </c>
      <c r="G22" s="62"/>
    </row>
    <row r="23" spans="1:9" ht="21.6" x14ac:dyDescent="0.25">
      <c r="A23" s="65"/>
      <c r="B23" s="59" t="s">
        <v>249</v>
      </c>
      <c r="C23" s="59"/>
      <c r="D23" s="59"/>
      <c r="E23" s="59"/>
      <c r="F23" s="59"/>
      <c r="G23" s="59"/>
    </row>
    <row r="24" spans="1:9" x14ac:dyDescent="0.25">
      <c r="A24" s="66" t="s">
        <v>250</v>
      </c>
      <c r="B24" s="60" t="s">
        <v>251</v>
      </c>
      <c r="C24" s="61">
        <v>19.529515460000002</v>
      </c>
      <c r="D24" s="61">
        <v>7.6236983800000004</v>
      </c>
      <c r="E24" s="61">
        <v>5.209316509999999</v>
      </c>
      <c r="F24" s="61">
        <v>6.6965005700000031</v>
      </c>
      <c r="G24" s="61"/>
    </row>
    <row r="25" spans="1:9" x14ac:dyDescent="0.25">
      <c r="A25" s="66" t="s">
        <v>252</v>
      </c>
      <c r="B25" s="60" t="s">
        <v>253</v>
      </c>
      <c r="C25" s="61">
        <v>17.990969270000001</v>
      </c>
      <c r="D25" s="61">
        <v>7.00073524</v>
      </c>
      <c r="E25" s="61">
        <v>4.80390359</v>
      </c>
      <c r="F25" s="61">
        <v>6.1863304399999999</v>
      </c>
      <c r="G25" s="61"/>
    </row>
    <row r="26" spans="1:9" ht="21.6" x14ac:dyDescent="0.25">
      <c r="A26" s="66" t="s">
        <v>254</v>
      </c>
      <c r="B26" s="60" t="s">
        <v>255</v>
      </c>
      <c r="C26" s="61">
        <v>0</v>
      </c>
      <c r="D26" s="61">
        <v>0</v>
      </c>
      <c r="E26" s="61">
        <v>0</v>
      </c>
      <c r="F26" s="61">
        <v>0</v>
      </c>
      <c r="G26" s="61"/>
    </row>
    <row r="27" spans="1:9" ht="43.2" x14ac:dyDescent="0.25">
      <c r="A27" s="65" t="s">
        <v>256</v>
      </c>
      <c r="B27" s="59" t="s">
        <v>257</v>
      </c>
      <c r="C27" s="62">
        <v>0</v>
      </c>
      <c r="D27" s="62">
        <v>0</v>
      </c>
      <c r="E27" s="62">
        <v>0</v>
      </c>
      <c r="F27" s="62">
        <v>0</v>
      </c>
      <c r="G27" s="62"/>
    </row>
    <row r="28" spans="1:9" ht="21.6" x14ac:dyDescent="0.25">
      <c r="A28" s="65"/>
      <c r="B28" s="59" t="s">
        <v>258</v>
      </c>
      <c r="C28" s="59"/>
      <c r="D28" s="59"/>
      <c r="E28" s="59"/>
      <c r="F28" s="59"/>
      <c r="G28" s="59"/>
    </row>
    <row r="29" spans="1:9" ht="21.6" x14ac:dyDescent="0.25">
      <c r="A29" s="66" t="s">
        <v>259</v>
      </c>
      <c r="B29" s="60" t="s">
        <v>260</v>
      </c>
      <c r="C29" s="61">
        <v>3350.7644714100002</v>
      </c>
      <c r="D29" s="61">
        <v>1380.5472197900001</v>
      </c>
      <c r="E29" s="61">
        <v>1057.9750597700001</v>
      </c>
      <c r="F29" s="61">
        <v>912.24219184999993</v>
      </c>
      <c r="G29" s="61"/>
    </row>
    <row r="30" spans="1:9" x14ac:dyDescent="0.25">
      <c r="A30" s="66" t="s">
        <v>261</v>
      </c>
      <c r="B30" s="60" t="s">
        <v>262</v>
      </c>
      <c r="C30" s="61">
        <v>1715.37952825</v>
      </c>
      <c r="D30" s="61">
        <v>610.17457305000005</v>
      </c>
      <c r="E30" s="61">
        <v>535.5301005</v>
      </c>
      <c r="F30" s="61">
        <v>569.67485469999986</v>
      </c>
      <c r="G30" s="61"/>
    </row>
    <row r="31" spans="1:9" ht="21.6" x14ac:dyDescent="0.25">
      <c r="A31" s="66" t="s">
        <v>263</v>
      </c>
      <c r="B31" s="60" t="s">
        <v>264</v>
      </c>
      <c r="C31" s="61">
        <v>580.41908715</v>
      </c>
      <c r="D31" s="61">
        <v>231.67488723</v>
      </c>
      <c r="E31" s="61">
        <v>175.48051331000002</v>
      </c>
      <c r="F31" s="61">
        <v>173.26368661000001</v>
      </c>
      <c r="G31" s="61"/>
    </row>
    <row r="32" spans="1:9" ht="32.4" x14ac:dyDescent="0.25">
      <c r="A32" s="66" t="s">
        <v>265</v>
      </c>
      <c r="B32" s="60" t="s">
        <v>266</v>
      </c>
      <c r="C32" s="61">
        <v>573.95700707000003</v>
      </c>
      <c r="D32" s="61">
        <v>157.73326034999999</v>
      </c>
      <c r="E32" s="61">
        <v>215.10050390000001</v>
      </c>
      <c r="F32" s="61">
        <v>201.12324282</v>
      </c>
      <c r="G32" s="61"/>
    </row>
    <row r="33" spans="1:7" ht="21.6" x14ac:dyDescent="0.25">
      <c r="A33" s="66" t="s">
        <v>267</v>
      </c>
      <c r="B33" s="60" t="s">
        <v>268</v>
      </c>
      <c r="C33" s="61">
        <v>1177.9476486599999</v>
      </c>
      <c r="D33" s="61">
        <v>419.01655533000002</v>
      </c>
      <c r="E33" s="61">
        <v>368.31859737999997</v>
      </c>
      <c r="F33" s="61">
        <v>390.61249594999987</v>
      </c>
      <c r="G33" s="61"/>
    </row>
    <row r="34" spans="1:7" x14ac:dyDescent="0.25">
      <c r="A34" s="66" t="s">
        <v>269</v>
      </c>
      <c r="B34" s="60" t="s">
        <v>270</v>
      </c>
      <c r="C34" s="61">
        <v>1073.97407967</v>
      </c>
      <c r="D34" s="61">
        <v>371.86745152999998</v>
      </c>
      <c r="E34" s="61">
        <v>342.37292830000007</v>
      </c>
      <c r="F34" s="61">
        <v>359.73369984000004</v>
      </c>
      <c r="G34" s="61"/>
    </row>
    <row r="35" spans="1:7" ht="13.95" customHeight="1" x14ac:dyDescent="0.25">
      <c r="A35" s="66" t="s">
        <v>271</v>
      </c>
      <c r="B35" s="60" t="s">
        <v>272</v>
      </c>
      <c r="C35" s="61">
        <v>0</v>
      </c>
      <c r="D35" s="61">
        <v>0</v>
      </c>
      <c r="E35" s="61">
        <v>0</v>
      </c>
      <c r="F35" s="61">
        <v>0</v>
      </c>
      <c r="G35" s="61"/>
    </row>
    <row r="36" spans="1:7" ht="21.6" x14ac:dyDescent="0.25">
      <c r="A36" s="66" t="s">
        <v>273</v>
      </c>
      <c r="B36" s="60" t="s">
        <v>274</v>
      </c>
      <c r="C36" s="61">
        <v>1.61791069</v>
      </c>
      <c r="D36" s="61">
        <v>0.66259462999999996</v>
      </c>
      <c r="E36" s="61">
        <v>0.55273614999999998</v>
      </c>
      <c r="F36" s="61">
        <v>0.40257991000000004</v>
      </c>
      <c r="G36" s="61"/>
    </row>
    <row r="37" spans="1:7" ht="32.4" x14ac:dyDescent="0.25">
      <c r="A37" s="66" t="s">
        <v>275</v>
      </c>
      <c r="B37" s="60" t="s">
        <v>276</v>
      </c>
      <c r="C37" s="61">
        <v>588.25672437000003</v>
      </c>
      <c r="D37" s="61">
        <v>173.58051637</v>
      </c>
      <c r="E37" s="61">
        <v>214.64005094999999</v>
      </c>
      <c r="F37" s="61">
        <v>200.03615705000004</v>
      </c>
      <c r="G37" s="61"/>
    </row>
    <row r="38" spans="1:7" x14ac:dyDescent="0.25">
      <c r="A38" s="66" t="s">
        <v>277</v>
      </c>
      <c r="B38" s="60" t="s">
        <v>278</v>
      </c>
      <c r="C38" s="61">
        <v>388.44217645999998</v>
      </c>
      <c r="D38" s="61">
        <v>116.21739691000001</v>
      </c>
      <c r="E38" s="61">
        <v>145.66509905000004</v>
      </c>
      <c r="F38" s="61">
        <v>126.55968049999996</v>
      </c>
      <c r="G38" s="61"/>
    </row>
    <row r="39" spans="1:7" ht="21.6" x14ac:dyDescent="0.25">
      <c r="A39" s="66" t="s">
        <v>279</v>
      </c>
      <c r="B39" s="60" t="s">
        <v>280</v>
      </c>
      <c r="C39" s="61">
        <v>197.20370846</v>
      </c>
      <c r="D39" s="61">
        <v>74.816118990000007</v>
      </c>
      <c r="E39" s="61">
        <v>67.241769229999989</v>
      </c>
      <c r="F39" s="61">
        <v>55.145820240000006</v>
      </c>
      <c r="G39" s="61"/>
    </row>
    <row r="40" spans="1:7" x14ac:dyDescent="0.25">
      <c r="A40" s="66" t="s">
        <v>281</v>
      </c>
      <c r="B40" s="60" t="s">
        <v>282</v>
      </c>
      <c r="C40" s="61">
        <v>1007.5854981</v>
      </c>
      <c r="D40" s="61">
        <v>286.75649078999999</v>
      </c>
      <c r="E40" s="61">
        <v>390.83848606999999</v>
      </c>
      <c r="F40" s="61">
        <v>329.99052123999996</v>
      </c>
      <c r="G40" s="61"/>
    </row>
    <row r="41" spans="1:7" x14ac:dyDescent="0.25">
      <c r="A41" s="66" t="s">
        <v>283</v>
      </c>
      <c r="B41" s="60" t="s">
        <v>284</v>
      </c>
      <c r="C41" s="61">
        <v>3995.0172039300001</v>
      </c>
      <c r="D41" s="61">
        <v>1258.85192643</v>
      </c>
      <c r="E41" s="61">
        <v>1309.7196108999999</v>
      </c>
      <c r="F41" s="61">
        <v>1426.4456666000003</v>
      </c>
      <c r="G41" s="61"/>
    </row>
    <row r="42" spans="1:7" x14ac:dyDescent="0.25">
      <c r="A42" s="66" t="s">
        <v>285</v>
      </c>
      <c r="B42" s="60" t="s">
        <v>286</v>
      </c>
      <c r="C42" s="61">
        <v>10.6785374</v>
      </c>
      <c r="D42" s="61">
        <v>3.97382189</v>
      </c>
      <c r="E42" s="61">
        <v>-0.11729974999999992</v>
      </c>
      <c r="F42" s="61">
        <v>6.8220152599999997</v>
      </c>
      <c r="G42" s="61"/>
    </row>
    <row r="43" spans="1:7" x14ac:dyDescent="0.25">
      <c r="A43" s="66" t="s">
        <v>287</v>
      </c>
      <c r="B43" s="60" t="s">
        <v>288</v>
      </c>
      <c r="C43" s="61">
        <v>1692.24880955</v>
      </c>
      <c r="D43" s="61">
        <v>525.80855409000003</v>
      </c>
      <c r="E43" s="61">
        <v>560.66342782999993</v>
      </c>
      <c r="F43" s="61">
        <v>605.77682763000018</v>
      </c>
      <c r="G43" s="61"/>
    </row>
    <row r="44" spans="1:7" x14ac:dyDescent="0.25">
      <c r="A44" s="66" t="s">
        <v>289</v>
      </c>
      <c r="B44" s="60" t="s">
        <v>290</v>
      </c>
      <c r="C44" s="61">
        <v>2087.5729228</v>
      </c>
      <c r="D44" s="61">
        <v>645.26261641999997</v>
      </c>
      <c r="E44" s="61">
        <v>694.98421040000005</v>
      </c>
      <c r="F44" s="61">
        <v>747.32609597999988</v>
      </c>
      <c r="G44" s="61"/>
    </row>
    <row r="45" spans="1:7" x14ac:dyDescent="0.25">
      <c r="A45" s="66" t="s">
        <v>291</v>
      </c>
      <c r="B45" s="60" t="s">
        <v>292</v>
      </c>
      <c r="C45" s="61">
        <v>2.084741E-2</v>
      </c>
      <c r="D45" s="61">
        <v>5.8626800000000003E-3</v>
      </c>
      <c r="E45" s="61">
        <v>2.0335800000000001E-3</v>
      </c>
      <c r="F45" s="61">
        <v>1.295115E-2</v>
      </c>
      <c r="G45" s="61"/>
    </row>
    <row r="46" spans="1:7" x14ac:dyDescent="0.25">
      <c r="A46" s="66" t="s">
        <v>293</v>
      </c>
      <c r="B46" s="60" t="s">
        <v>294</v>
      </c>
      <c r="C46" s="61">
        <v>729.62051961999998</v>
      </c>
      <c r="D46" s="61">
        <v>151.71610751</v>
      </c>
      <c r="E46" s="61">
        <v>273.02817537999999</v>
      </c>
      <c r="F46" s="61">
        <v>304.87623672999996</v>
      </c>
      <c r="G46" s="61"/>
    </row>
    <row r="47" spans="1:7" x14ac:dyDescent="0.25">
      <c r="A47" s="66" t="s">
        <v>295</v>
      </c>
      <c r="B47" s="60" t="s">
        <v>296</v>
      </c>
      <c r="C47" s="61">
        <v>0</v>
      </c>
      <c r="D47" s="61">
        <v>0</v>
      </c>
      <c r="E47" s="61">
        <v>0</v>
      </c>
      <c r="F47" s="61">
        <v>0</v>
      </c>
      <c r="G47" s="61"/>
    </row>
    <row r="48" spans="1:7" ht="21.6" x14ac:dyDescent="0.25">
      <c r="A48" s="65"/>
      <c r="B48" s="59" t="s">
        <v>297</v>
      </c>
      <c r="C48" s="59"/>
      <c r="D48" s="59"/>
      <c r="E48" s="59"/>
      <c r="F48" s="59"/>
      <c r="G48" s="59"/>
    </row>
    <row r="49" spans="1:7" x14ac:dyDescent="0.25">
      <c r="A49" s="66" t="s">
        <v>298</v>
      </c>
      <c r="B49" s="60" t="s">
        <v>299</v>
      </c>
      <c r="C49" s="61">
        <v>12027.373410759999</v>
      </c>
      <c r="D49" s="61">
        <v>3839.7656428800001</v>
      </c>
      <c r="E49" s="61">
        <v>3977.7359973600005</v>
      </c>
      <c r="F49" s="61">
        <v>4209.8717705199988</v>
      </c>
      <c r="G49" s="61"/>
    </row>
    <row r="50" spans="1:7" ht="32.4" x14ac:dyDescent="0.25">
      <c r="A50" s="66" t="s">
        <v>300</v>
      </c>
      <c r="B50" s="60" t="s">
        <v>301</v>
      </c>
      <c r="C50" s="61">
        <v>835.78747564999992</v>
      </c>
      <c r="D50" s="61">
        <v>342.83803511999997</v>
      </c>
      <c r="E50" s="61">
        <v>246.35263785999996</v>
      </c>
      <c r="F50" s="61">
        <v>246.59680266999999</v>
      </c>
      <c r="G50" s="61"/>
    </row>
    <row r="51" spans="1:7" x14ac:dyDescent="0.25">
      <c r="A51" s="66" t="s">
        <v>302</v>
      </c>
      <c r="B51" s="60" t="s">
        <v>303</v>
      </c>
      <c r="C51" s="61">
        <v>198.28593286</v>
      </c>
      <c r="D51" s="61">
        <v>69.752701490000007</v>
      </c>
      <c r="E51" s="61">
        <v>69.442960170000006</v>
      </c>
      <c r="F51" s="61">
        <v>59.090271200000004</v>
      </c>
      <c r="G51" s="61"/>
    </row>
    <row r="52" spans="1:7" x14ac:dyDescent="0.25">
      <c r="A52" s="65"/>
      <c r="B52" s="59" t="s">
        <v>304</v>
      </c>
      <c r="C52" s="59"/>
      <c r="D52" s="59"/>
      <c r="E52" s="59"/>
      <c r="F52" s="59"/>
      <c r="G52" s="61"/>
    </row>
    <row r="53" spans="1:7" ht="21.6" x14ac:dyDescent="0.25">
      <c r="A53" s="66" t="s">
        <v>305</v>
      </c>
      <c r="B53" s="60" t="s">
        <v>306</v>
      </c>
      <c r="C53" s="61">
        <v>4136.0868079299998</v>
      </c>
      <c r="D53" s="61">
        <v>1358.83852011</v>
      </c>
      <c r="E53" s="61">
        <v>1249.1298065400001</v>
      </c>
      <c r="F53" s="61">
        <v>1528.1184812799997</v>
      </c>
      <c r="G53" s="61"/>
    </row>
    <row r="54" spans="1:7" ht="21.6" x14ac:dyDescent="0.25">
      <c r="A54" s="66" t="s">
        <v>307</v>
      </c>
      <c r="B54" s="60" t="s">
        <v>308</v>
      </c>
      <c r="C54" s="61">
        <v>20.027616129999998</v>
      </c>
      <c r="D54" s="61">
        <v>9.3505486700000002</v>
      </c>
      <c r="E54" s="61">
        <v>1.5216142499999989</v>
      </c>
      <c r="F54" s="61">
        <v>9.1554532099999992</v>
      </c>
      <c r="G54" s="61"/>
    </row>
    <row r="55" spans="1:7" x14ac:dyDescent="0.25">
      <c r="A55" s="66" t="s">
        <v>309</v>
      </c>
      <c r="B55" s="60" t="s">
        <v>310</v>
      </c>
      <c r="C55" s="61">
        <v>2671.0833049799999</v>
      </c>
      <c r="D55" s="61">
        <v>692.23228631999996</v>
      </c>
      <c r="E55" s="61">
        <v>1014.66003744</v>
      </c>
      <c r="F55" s="61">
        <v>964.19098121999991</v>
      </c>
      <c r="G55" s="61"/>
    </row>
    <row r="56" spans="1:7" x14ac:dyDescent="0.25">
      <c r="A56" s="66" t="s">
        <v>311</v>
      </c>
      <c r="B56" s="60" t="s">
        <v>312</v>
      </c>
      <c r="C56" s="61">
        <v>696.73609281999995</v>
      </c>
      <c r="D56" s="61">
        <v>250.27825425</v>
      </c>
      <c r="E56" s="61">
        <v>185.44135215999998</v>
      </c>
      <c r="F56" s="61">
        <v>261.01648640999997</v>
      </c>
      <c r="G56" s="61"/>
    </row>
    <row r="57" spans="1:7" ht="32.4" x14ac:dyDescent="0.25">
      <c r="A57" s="66" t="s">
        <v>313</v>
      </c>
      <c r="B57" s="60" t="s">
        <v>314</v>
      </c>
      <c r="C57" s="61">
        <v>454.7049998</v>
      </c>
      <c r="D57" s="61">
        <v>135.82176244999999</v>
      </c>
      <c r="E57" s="61">
        <v>157.78177012000003</v>
      </c>
      <c r="F57" s="61">
        <v>161.10146722999997</v>
      </c>
      <c r="G57" s="61"/>
    </row>
    <row r="58" spans="1:7" x14ac:dyDescent="0.25">
      <c r="A58" s="66" t="s">
        <v>315</v>
      </c>
      <c r="B58" s="60" t="s">
        <v>316</v>
      </c>
      <c r="C58" s="61">
        <v>109.64244481</v>
      </c>
      <c r="D58" s="61">
        <v>32.932657749999997</v>
      </c>
      <c r="E58" s="61">
        <v>40.652172670000006</v>
      </c>
      <c r="F58" s="61">
        <v>36.057614389999991</v>
      </c>
      <c r="G58" s="61"/>
    </row>
    <row r="59" spans="1:7" ht="21.6" x14ac:dyDescent="0.25">
      <c r="A59" s="66" t="s">
        <v>317</v>
      </c>
      <c r="B59" s="60" t="s">
        <v>318</v>
      </c>
      <c r="C59" s="61">
        <v>8285.4347925800012</v>
      </c>
      <c r="D59" s="61">
        <v>2582.1346001500001</v>
      </c>
      <c r="E59" s="61">
        <v>2735.5237868099998</v>
      </c>
      <c r="F59" s="61">
        <v>2967.7764056200008</v>
      </c>
      <c r="G59" s="61"/>
    </row>
    <row r="60" spans="1:7" x14ac:dyDescent="0.25">
      <c r="A60" s="66" t="s">
        <v>319</v>
      </c>
      <c r="B60" s="60" t="s">
        <v>320</v>
      </c>
      <c r="C60" s="61">
        <v>7661.6068722399996</v>
      </c>
      <c r="D60" s="61">
        <v>2370.3613428200001</v>
      </c>
      <c r="E60" s="61">
        <v>2528.6538852199997</v>
      </c>
      <c r="F60" s="61">
        <v>2762.5916441999993</v>
      </c>
      <c r="G60" s="61"/>
    </row>
    <row r="61" spans="1:7" x14ac:dyDescent="0.25">
      <c r="A61" s="66" t="s">
        <v>321</v>
      </c>
      <c r="B61" s="60" t="s">
        <v>322</v>
      </c>
      <c r="C61" s="61">
        <v>0</v>
      </c>
      <c r="D61" s="61">
        <v>0</v>
      </c>
      <c r="E61" s="61">
        <v>0</v>
      </c>
      <c r="F61" s="61">
        <v>0</v>
      </c>
      <c r="G61" s="61"/>
    </row>
    <row r="62" spans="1:7" ht="21.6" x14ac:dyDescent="0.25">
      <c r="A62" s="66" t="s">
        <v>323</v>
      </c>
      <c r="B62" s="60" t="s">
        <v>324</v>
      </c>
      <c r="C62" s="61">
        <v>93.52333551000001</v>
      </c>
      <c r="D62" s="61">
        <v>24.242072440000001</v>
      </c>
      <c r="E62" s="61">
        <v>32.478962119999998</v>
      </c>
      <c r="F62" s="61">
        <v>36.80230095000001</v>
      </c>
      <c r="G62" s="61"/>
    </row>
    <row r="63" spans="1:7" x14ac:dyDescent="0.25">
      <c r="A63" s="66" t="s">
        <v>325</v>
      </c>
      <c r="B63" s="60" t="s">
        <v>326</v>
      </c>
      <c r="C63" s="61">
        <v>92.611974180000004</v>
      </c>
      <c r="D63" s="61">
        <v>23.91415314</v>
      </c>
      <c r="E63" s="61">
        <v>32.223683030000004</v>
      </c>
      <c r="F63" s="61">
        <v>36.474138010000004</v>
      </c>
      <c r="G63" s="61"/>
    </row>
    <row r="64" spans="1:7" x14ac:dyDescent="0.25">
      <c r="A64" s="66" t="s">
        <v>327</v>
      </c>
      <c r="B64" s="60" t="s">
        <v>328</v>
      </c>
      <c r="C64" s="61">
        <v>20.36952075</v>
      </c>
      <c r="D64" s="61">
        <v>4.5475540199999998</v>
      </c>
      <c r="E64" s="61">
        <v>6.65656319</v>
      </c>
      <c r="F64" s="61">
        <v>9.1654035399999998</v>
      </c>
      <c r="G64" s="61"/>
    </row>
    <row r="65" spans="1:7" x14ac:dyDescent="0.25">
      <c r="A65" s="66" t="s">
        <v>329</v>
      </c>
      <c r="B65" s="60" t="s">
        <v>330</v>
      </c>
      <c r="C65" s="61">
        <v>0.10435029</v>
      </c>
      <c r="D65" s="61">
        <v>9.3412640000000005E-2</v>
      </c>
      <c r="E65" s="61">
        <v>2.4222399999999922E-3</v>
      </c>
      <c r="F65" s="61">
        <v>8.515410000000001E-3</v>
      </c>
      <c r="G65" s="61"/>
    </row>
    <row r="66" spans="1:7" x14ac:dyDescent="0.25">
      <c r="A66" s="66" t="s">
        <v>331</v>
      </c>
      <c r="B66" s="60" t="s">
        <v>332</v>
      </c>
      <c r="C66" s="61">
        <v>0.10435029</v>
      </c>
      <c r="D66" s="61">
        <v>9.3412640000000005E-2</v>
      </c>
      <c r="E66" s="61">
        <v>2.4222399999999922E-3</v>
      </c>
      <c r="F66" s="61">
        <v>8.515410000000001E-3</v>
      </c>
      <c r="G66" s="61"/>
    </row>
    <row r="67" spans="1:7" ht="21.6" x14ac:dyDescent="0.25">
      <c r="A67" s="66" t="s">
        <v>333</v>
      </c>
      <c r="B67" s="60" t="s">
        <v>334</v>
      </c>
      <c r="C67" s="61">
        <v>352.87883023000001</v>
      </c>
      <c r="D67" s="61">
        <v>102.59103897</v>
      </c>
      <c r="E67" s="61">
        <v>118.70121552000001</v>
      </c>
      <c r="F67" s="61">
        <v>131.58657574</v>
      </c>
      <c r="G67" s="61"/>
    </row>
    <row r="68" spans="1:7" x14ac:dyDescent="0.25">
      <c r="A68" s="66" t="s">
        <v>335</v>
      </c>
      <c r="B68" s="60" t="s">
        <v>336</v>
      </c>
      <c r="C68" s="61">
        <v>46.549272469999998</v>
      </c>
      <c r="D68" s="61">
        <v>13.160290120000001</v>
      </c>
      <c r="E68" s="61">
        <v>17.890931510000001</v>
      </c>
      <c r="F68" s="61">
        <v>15.498050839999998</v>
      </c>
      <c r="G68" s="61"/>
    </row>
    <row r="69" spans="1:7" x14ac:dyDescent="0.25">
      <c r="A69" s="66" t="s">
        <v>337</v>
      </c>
      <c r="B69" s="60" t="s">
        <v>338</v>
      </c>
      <c r="C69" s="61">
        <v>123.0610513</v>
      </c>
      <c r="D69" s="61">
        <v>33.164420839999998</v>
      </c>
      <c r="E69" s="61">
        <v>44.291381390000005</v>
      </c>
      <c r="F69" s="61">
        <v>45.605249070000006</v>
      </c>
      <c r="G69" s="61"/>
    </row>
    <row r="70" spans="1:7" x14ac:dyDescent="0.25">
      <c r="A70" s="66" t="s">
        <v>339</v>
      </c>
      <c r="B70" s="60" t="s">
        <v>340</v>
      </c>
      <c r="C70" s="61">
        <v>4.1936657799999999</v>
      </c>
      <c r="D70" s="61">
        <v>1.6198494999999999</v>
      </c>
      <c r="E70" s="61">
        <v>1.5957492800000002</v>
      </c>
      <c r="F70" s="61">
        <v>0.9780669999999998</v>
      </c>
      <c r="G70" s="61"/>
    </row>
    <row r="71" spans="1:7" x14ac:dyDescent="0.25">
      <c r="A71" s="66" t="s">
        <v>341</v>
      </c>
      <c r="B71" s="60" t="s">
        <v>352</v>
      </c>
      <c r="C71" s="61">
        <v>148.35960141999999</v>
      </c>
      <c r="D71" s="61">
        <v>46.458055049999999</v>
      </c>
      <c r="E71" s="61">
        <v>45.243793539999999</v>
      </c>
      <c r="F71" s="61">
        <v>56.657752829999993</v>
      </c>
      <c r="G71" s="61"/>
    </row>
    <row r="72" spans="1:7" x14ac:dyDescent="0.25">
      <c r="A72" s="66" t="s">
        <v>343</v>
      </c>
      <c r="B72" s="60" t="s">
        <v>344</v>
      </c>
      <c r="C72" s="61">
        <v>6.9496310899999996</v>
      </c>
      <c r="D72" s="61">
        <v>2.3780425699999999</v>
      </c>
      <c r="E72" s="61">
        <v>1.7846099000000004</v>
      </c>
      <c r="F72" s="61">
        <v>2.7869786199999993</v>
      </c>
      <c r="G72" s="61"/>
    </row>
    <row r="73" spans="1:7" ht="32.4" x14ac:dyDescent="0.25">
      <c r="A73" s="66" t="s">
        <v>345</v>
      </c>
      <c r="B73" s="60" t="s">
        <v>346</v>
      </c>
      <c r="C73" s="61">
        <v>21.20735865</v>
      </c>
      <c r="D73" s="61">
        <v>10.48207661</v>
      </c>
      <c r="E73" s="61">
        <v>5.5420090500000008</v>
      </c>
      <c r="F73" s="61">
        <v>5.183272989999999</v>
      </c>
      <c r="G73" s="61"/>
    </row>
    <row r="74" spans="1:7" x14ac:dyDescent="0.25">
      <c r="A74" s="66" t="s">
        <v>347</v>
      </c>
      <c r="B74" s="60" t="s">
        <v>348</v>
      </c>
      <c r="C74" s="61">
        <v>4.74655249</v>
      </c>
      <c r="D74" s="61">
        <v>0.81695563999999998</v>
      </c>
      <c r="E74" s="61">
        <v>1.3696820300000001</v>
      </c>
      <c r="F74" s="61">
        <v>2.5599148200000004</v>
      </c>
      <c r="G74" s="61"/>
    </row>
    <row r="75" spans="1:7" x14ac:dyDescent="0.25">
      <c r="A75" s="66" t="s">
        <v>349</v>
      </c>
      <c r="B75" s="60" t="s">
        <v>338</v>
      </c>
      <c r="C75" s="61">
        <v>7.1112973300000002</v>
      </c>
      <c r="D75" s="61">
        <v>3.8557849000000002</v>
      </c>
      <c r="E75" s="61">
        <v>1.9925275899999995</v>
      </c>
      <c r="F75" s="61">
        <v>1.2629848400000006</v>
      </c>
      <c r="G75" s="61"/>
    </row>
    <row r="76" spans="1:7" x14ac:dyDescent="0.25">
      <c r="A76" s="66" t="s">
        <v>350</v>
      </c>
      <c r="B76" s="60" t="s">
        <v>340</v>
      </c>
      <c r="C76" s="61">
        <v>9.1879000000000002E-2</v>
      </c>
      <c r="D76" s="61">
        <v>9.1879000000000002E-2</v>
      </c>
      <c r="E76" s="61">
        <v>0</v>
      </c>
      <c r="F76" s="61">
        <v>0</v>
      </c>
      <c r="G76" s="61"/>
    </row>
    <row r="77" spans="1:7" x14ac:dyDescent="0.25">
      <c r="A77" s="66" t="s">
        <v>351</v>
      </c>
      <c r="B77" s="60" t="s">
        <v>352</v>
      </c>
      <c r="C77" s="61">
        <v>3.1675535199999998</v>
      </c>
      <c r="D77" s="61">
        <v>2.67793824</v>
      </c>
      <c r="E77" s="61">
        <v>0.43351527999999995</v>
      </c>
      <c r="F77" s="61">
        <v>5.6099999999999817E-2</v>
      </c>
      <c r="G77" s="61"/>
    </row>
    <row r="78" spans="1:7" x14ac:dyDescent="0.25">
      <c r="A78" s="66" t="s">
        <v>353</v>
      </c>
      <c r="B78" s="60" t="s">
        <v>344</v>
      </c>
      <c r="C78" s="61">
        <v>0</v>
      </c>
      <c r="D78" s="61">
        <v>0</v>
      </c>
      <c r="E78" s="61">
        <v>0</v>
      </c>
      <c r="F78" s="61">
        <v>0</v>
      </c>
      <c r="G78" s="61"/>
    </row>
    <row r="79" spans="1:7" ht="21.6" x14ac:dyDescent="0.25">
      <c r="A79" s="66" t="s">
        <v>354</v>
      </c>
      <c r="B79" s="60" t="s">
        <v>355</v>
      </c>
      <c r="C79" s="61">
        <v>887.95854513000006</v>
      </c>
      <c r="D79" s="61">
        <v>285.59227867999999</v>
      </c>
      <c r="E79" s="61">
        <v>313.45023598000006</v>
      </c>
      <c r="F79" s="61">
        <v>288.91603046999995</v>
      </c>
      <c r="G79" s="61"/>
    </row>
    <row r="80" spans="1:7" x14ac:dyDescent="0.25">
      <c r="A80" s="66" t="s">
        <v>356</v>
      </c>
      <c r="B80" s="60" t="s">
        <v>357</v>
      </c>
      <c r="C80" s="61">
        <v>4077.3478776500001</v>
      </c>
      <c r="D80" s="61">
        <v>1337.3973540300001</v>
      </c>
      <c r="E80" s="61">
        <v>1319.0153482600001</v>
      </c>
      <c r="F80" s="61">
        <v>1420.9351753600001</v>
      </c>
      <c r="G80" s="61"/>
    </row>
    <row r="81" spans="1:7" x14ac:dyDescent="0.25">
      <c r="A81" s="66" t="s">
        <v>358</v>
      </c>
      <c r="B81" s="60" t="s">
        <v>359</v>
      </c>
      <c r="C81" s="61">
        <v>1557.22622688</v>
      </c>
      <c r="D81" s="61">
        <v>490.34911742999998</v>
      </c>
      <c r="E81" s="61">
        <v>541.60237997000013</v>
      </c>
      <c r="F81" s="61">
        <v>525.27472947999991</v>
      </c>
      <c r="G81" s="61"/>
    </row>
    <row r="82" spans="1:7" x14ac:dyDescent="0.25">
      <c r="A82" s="66" t="s">
        <v>360</v>
      </c>
      <c r="B82" s="60" t="s">
        <v>361</v>
      </c>
      <c r="C82" s="61">
        <v>136.47807035000002</v>
      </c>
      <c r="D82" s="61">
        <v>30.774859589999998</v>
      </c>
      <c r="E82" s="61">
        <v>33.748897340000006</v>
      </c>
      <c r="F82" s="61">
        <v>71.954313420000005</v>
      </c>
      <c r="G82" s="61"/>
    </row>
    <row r="83" spans="1:7" x14ac:dyDescent="0.25">
      <c r="A83" s="66" t="s">
        <v>362</v>
      </c>
      <c r="B83" s="60" t="s">
        <v>363</v>
      </c>
      <c r="C83" s="61">
        <v>1562.0745448600001</v>
      </c>
      <c r="D83" s="61">
        <v>465.11241920999998</v>
      </c>
      <c r="E83" s="61">
        <v>567.30835679000018</v>
      </c>
      <c r="F83" s="61">
        <v>529.65376885999979</v>
      </c>
      <c r="G83" s="61"/>
    </row>
    <row r="84" spans="1:7" x14ac:dyDescent="0.25">
      <c r="A84" s="66" t="s">
        <v>364</v>
      </c>
      <c r="B84" s="60" t="s">
        <v>365</v>
      </c>
      <c r="C84" s="61">
        <v>101.65109372000001</v>
      </c>
      <c r="D84" s="61">
        <v>22.543425719999998</v>
      </c>
      <c r="E84" s="61">
        <v>55.28128237</v>
      </c>
      <c r="F84" s="61">
        <v>23.826385630000004</v>
      </c>
      <c r="G84" s="61"/>
    </row>
    <row r="85" spans="1:7" x14ac:dyDescent="0.25">
      <c r="A85" s="66" t="s">
        <v>366</v>
      </c>
      <c r="B85" s="60" t="s">
        <v>367</v>
      </c>
      <c r="C85" s="61">
        <v>8.7549868699999998</v>
      </c>
      <c r="D85" s="61">
        <v>3.6517718299999999</v>
      </c>
      <c r="E85" s="61">
        <v>1.7903550000000004</v>
      </c>
      <c r="F85" s="61">
        <v>3.3128600399999999</v>
      </c>
      <c r="G85" s="61"/>
    </row>
    <row r="86" spans="1:7" x14ac:dyDescent="0.25">
      <c r="A86" s="66" t="s">
        <v>368</v>
      </c>
      <c r="B86" s="60" t="s">
        <v>369</v>
      </c>
      <c r="C86" s="61">
        <v>1.5062563499999999</v>
      </c>
      <c r="D86" s="61">
        <v>0.59071538000000001</v>
      </c>
      <c r="E86" s="61">
        <v>0.16447478999999998</v>
      </c>
      <c r="F86" s="61">
        <v>0.75106617999999992</v>
      </c>
      <c r="G86" s="61"/>
    </row>
    <row r="87" spans="1:7" x14ac:dyDescent="0.25">
      <c r="A87" s="66" t="s">
        <v>370</v>
      </c>
      <c r="B87" s="60" t="s">
        <v>371</v>
      </c>
      <c r="C87" s="61">
        <v>0</v>
      </c>
      <c r="D87" s="61">
        <v>0</v>
      </c>
      <c r="E87" s="61">
        <v>0</v>
      </c>
      <c r="F87" s="61">
        <v>0</v>
      </c>
      <c r="G87" s="61"/>
    </row>
    <row r="88" spans="1:7" x14ac:dyDescent="0.25">
      <c r="A88" s="66" t="s">
        <v>372</v>
      </c>
      <c r="B88" s="60" t="s">
        <v>373</v>
      </c>
      <c r="C88" s="61">
        <v>720.35613250000006</v>
      </c>
      <c r="D88" s="61">
        <v>184.83267161000001</v>
      </c>
      <c r="E88" s="61">
        <v>231.03848717999998</v>
      </c>
      <c r="F88" s="61">
        <v>304.48497371000008</v>
      </c>
      <c r="G88" s="61"/>
    </row>
    <row r="89" spans="1:7" x14ac:dyDescent="0.25">
      <c r="A89" s="66" t="s">
        <v>374</v>
      </c>
      <c r="B89" s="60" t="s">
        <v>375</v>
      </c>
      <c r="C89" s="61">
        <v>0</v>
      </c>
      <c r="D89" s="61">
        <v>0</v>
      </c>
      <c r="E89" s="61">
        <v>0</v>
      </c>
      <c r="F89" s="61">
        <v>0</v>
      </c>
      <c r="G89" s="61"/>
    </row>
    <row r="90" spans="1:7" ht="21.6" x14ac:dyDescent="0.25">
      <c r="A90" s="65"/>
      <c r="B90" s="59" t="s">
        <v>376</v>
      </c>
      <c r="C90" s="59"/>
      <c r="D90" s="59"/>
      <c r="E90" s="59"/>
      <c r="F90" s="59"/>
      <c r="G90" s="61"/>
    </row>
    <row r="91" spans="1:7" x14ac:dyDescent="0.25">
      <c r="A91" s="66" t="s">
        <v>377</v>
      </c>
      <c r="B91" s="60" t="s">
        <v>378</v>
      </c>
      <c r="C91" s="61">
        <v>369.19176040999997</v>
      </c>
      <c r="D91" s="61">
        <v>17.074868930000001</v>
      </c>
      <c r="E91" s="61">
        <v>267.42328271000002</v>
      </c>
      <c r="F91" s="61">
        <v>84.693608769999969</v>
      </c>
      <c r="G91" s="61"/>
    </row>
    <row r="92" spans="1:7" x14ac:dyDescent="0.25">
      <c r="A92" s="66" t="s">
        <v>379</v>
      </c>
      <c r="B92" s="60" t="s">
        <v>380</v>
      </c>
      <c r="C92" s="61">
        <v>3868.0133580800002</v>
      </c>
      <c r="D92" s="61">
        <v>1240.1023477900001</v>
      </c>
      <c r="E92" s="61">
        <v>1257.6927310500002</v>
      </c>
      <c r="F92" s="61">
        <v>1370.2182792400001</v>
      </c>
      <c r="G92" s="61"/>
    </row>
    <row r="93" spans="1:7" x14ac:dyDescent="0.25">
      <c r="A93" s="66" t="s">
        <v>381</v>
      </c>
      <c r="B93" s="60" t="s">
        <v>382</v>
      </c>
      <c r="C93" s="61">
        <v>-2.4613785500000001</v>
      </c>
      <c r="D93" s="61">
        <v>-1.60881322</v>
      </c>
      <c r="E93" s="61">
        <v>8.2245300000001187E-3</v>
      </c>
      <c r="F93" s="61">
        <v>-0.86078986000000013</v>
      </c>
      <c r="G93" s="61"/>
    </row>
    <row r="94" spans="1:7" x14ac:dyDescent="0.25">
      <c r="A94" s="66" t="s">
        <v>383</v>
      </c>
      <c r="B94" s="60" t="s">
        <v>384</v>
      </c>
      <c r="C94" s="61">
        <v>22.388789859999999</v>
      </c>
      <c r="D94" s="61">
        <v>-10.079076990000001</v>
      </c>
      <c r="E94" s="61">
        <v>27.141893490000001</v>
      </c>
      <c r="F94" s="61">
        <v>5.325973359999999</v>
      </c>
      <c r="G94" s="61"/>
    </row>
    <row r="95" spans="1:7" x14ac:dyDescent="0.25">
      <c r="A95" s="66" t="s">
        <v>385</v>
      </c>
      <c r="B95" s="60" t="s">
        <v>386</v>
      </c>
      <c r="C95" s="61">
        <v>0</v>
      </c>
      <c r="D95" s="61">
        <v>0</v>
      </c>
      <c r="E95" s="61">
        <v>0</v>
      </c>
      <c r="F95" s="61">
        <v>0</v>
      </c>
      <c r="G95" s="61"/>
    </row>
    <row r="96" spans="1:7" ht="21.6" x14ac:dyDescent="0.25">
      <c r="A96" s="65"/>
      <c r="B96" s="59" t="s">
        <v>387</v>
      </c>
      <c r="C96" s="59"/>
      <c r="D96" s="59"/>
      <c r="E96" s="59"/>
      <c r="F96" s="59"/>
      <c r="G96" s="61"/>
    </row>
    <row r="97" spans="1:9" x14ac:dyDescent="0.25">
      <c r="A97" s="66" t="s">
        <v>388</v>
      </c>
      <c r="B97" s="60" t="s">
        <v>389</v>
      </c>
      <c r="C97" s="61">
        <v>1355.7800529400001</v>
      </c>
      <c r="D97" s="61">
        <v>391.10317706000001</v>
      </c>
      <c r="E97" s="61">
        <v>471.70614435999994</v>
      </c>
      <c r="F97" s="61">
        <v>492.97073152000019</v>
      </c>
      <c r="G97" s="61"/>
    </row>
    <row r="98" spans="1:9" ht="21.6" x14ac:dyDescent="0.25">
      <c r="A98" s="66" t="s">
        <v>390</v>
      </c>
      <c r="B98" s="60" t="s">
        <v>391</v>
      </c>
      <c r="C98" s="61">
        <v>878.27903713000001</v>
      </c>
      <c r="D98" s="61">
        <v>240.43623704999999</v>
      </c>
      <c r="E98" s="61">
        <v>293.13801954000002</v>
      </c>
      <c r="F98" s="61">
        <v>344.70478053999994</v>
      </c>
      <c r="G98" s="61"/>
    </row>
    <row r="99" spans="1:9" x14ac:dyDescent="0.25">
      <c r="A99" s="66" t="s">
        <v>392</v>
      </c>
      <c r="B99" s="60" t="s">
        <v>393</v>
      </c>
      <c r="C99" s="61">
        <v>122.57607419999999</v>
      </c>
      <c r="D99" s="61">
        <v>41.611618630000002</v>
      </c>
      <c r="E99" s="61">
        <v>39.100381699999993</v>
      </c>
      <c r="F99" s="61">
        <v>41.864073869999991</v>
      </c>
      <c r="G99" s="61"/>
    </row>
    <row r="100" spans="1:9" x14ac:dyDescent="0.25">
      <c r="A100" s="66" t="s">
        <v>394</v>
      </c>
      <c r="B100" s="60" t="s">
        <v>395</v>
      </c>
      <c r="C100" s="61">
        <v>0.60720996999999999</v>
      </c>
      <c r="D100" s="61">
        <v>8.5600609999999994E-2</v>
      </c>
      <c r="E100" s="61">
        <v>0.36195089999999996</v>
      </c>
      <c r="F100" s="61">
        <v>0.15965846000000006</v>
      </c>
      <c r="G100" s="61"/>
    </row>
    <row r="101" spans="1:9" x14ac:dyDescent="0.25">
      <c r="A101" s="66" t="s">
        <v>396</v>
      </c>
      <c r="B101" s="60" t="s">
        <v>397</v>
      </c>
      <c r="C101" s="61">
        <v>0</v>
      </c>
      <c r="D101" s="61">
        <v>0</v>
      </c>
      <c r="E101" s="61">
        <v>0</v>
      </c>
      <c r="F101" s="61">
        <v>0</v>
      </c>
      <c r="G101" s="61"/>
    </row>
    <row r="102" spans="1:9" x14ac:dyDescent="0.25">
      <c r="A102" s="65"/>
      <c r="B102" s="59" t="s">
        <v>398</v>
      </c>
      <c r="C102" s="59"/>
      <c r="D102" s="59"/>
      <c r="E102" s="59"/>
      <c r="F102" s="59"/>
      <c r="G102" s="61"/>
    </row>
    <row r="103" spans="1:9" x14ac:dyDescent="0.25">
      <c r="A103" s="65" t="s">
        <v>399</v>
      </c>
      <c r="B103" s="59" t="s">
        <v>400</v>
      </c>
      <c r="C103" s="62">
        <v>2747.0174935200002</v>
      </c>
      <c r="D103" s="62">
        <v>955.30725887999995</v>
      </c>
      <c r="E103" s="62">
        <v>894.25641428999995</v>
      </c>
      <c r="F103" s="62">
        <v>897.45382035000023</v>
      </c>
      <c r="G103" s="62"/>
      <c r="I103" s="19"/>
    </row>
    <row r="104" spans="1:9" x14ac:dyDescent="0.25">
      <c r="A104" s="65" t="s">
        <v>401</v>
      </c>
      <c r="B104" s="59" t="s">
        <v>402</v>
      </c>
      <c r="C104" s="62">
        <v>239.63638413999999</v>
      </c>
      <c r="D104" s="62">
        <v>202.63485928</v>
      </c>
      <c r="E104" s="62">
        <v>23.868664789999997</v>
      </c>
      <c r="F104" s="62">
        <v>13.132860069999992</v>
      </c>
      <c r="G104" s="62"/>
    </row>
    <row r="105" spans="1:9" ht="13.2" customHeight="1" x14ac:dyDescent="0.25"/>
    <row r="106" spans="1:9" s="83" customFormat="1" ht="13.2" customHeight="1" x14ac:dyDescent="0.2">
      <c r="A106" s="137" t="s">
        <v>721</v>
      </c>
      <c r="B106" s="137"/>
      <c r="C106" s="137"/>
      <c r="D106" s="137"/>
    </row>
    <row r="107" spans="1:9" s="83" customFormat="1" ht="13.2" customHeight="1" x14ac:dyDescent="0.2">
      <c r="A107" s="125" t="s">
        <v>711</v>
      </c>
    </row>
    <row r="108" spans="1:9" ht="13.2" customHeight="1" x14ac:dyDescent="0.25">
      <c r="A108" s="126" t="s">
        <v>722</v>
      </c>
      <c r="B108" s="124"/>
    </row>
    <row r="112" spans="1:9" ht="13.2" customHeight="1" x14ac:dyDescent="0.25"/>
  </sheetData>
  <mergeCells count="2">
    <mergeCell ref="A1:G1"/>
    <mergeCell ref="A106:D106"/>
  </mergeCells>
  <pageMargins left="0.59055118110236227" right="0.59055118110236227" top="0.27559055118110237" bottom="0.19685039370078741" header="0.51181102362204722" footer="0.51181102362204722"/>
  <pageSetup paperSize="9" scale="80" orientation="portrait" horizontalDpi="4294967293" r:id="rId1"/>
  <headerFooter alignWithMargins="0"/>
  <rowBreaks count="1" manualBreakCount="1">
    <brk id="47" max="16383" man="1"/>
  </rowBreaks>
  <ignoredErrors>
    <ignoredError sqref="A4:G4"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7"/>
  <sheetViews>
    <sheetView showGridLines="0" zoomScaleNormal="100" workbookViewId="0">
      <pane xSplit="2" ySplit="4" topLeftCell="C5" activePane="bottomRight" state="frozen"/>
      <selection pane="topRight" activeCell="C1" sqref="C1"/>
      <selection pane="bottomLeft" activeCell="A5" sqref="A5"/>
      <selection pane="bottomRight" sqref="A1:G1"/>
    </sheetView>
  </sheetViews>
  <sheetFormatPr defaultColWidth="9.109375" defaultRowHeight="13.2" x14ac:dyDescent="0.25"/>
  <cols>
    <col min="1" max="1" width="9.88671875" style="16" customWidth="1"/>
    <col min="2" max="2" width="45.6640625" style="16" customWidth="1"/>
    <col min="3" max="7" width="12.33203125" style="16" customWidth="1"/>
    <col min="8" max="8" width="12.44140625" style="16" customWidth="1"/>
    <col min="9" max="16384" width="9.109375" style="16"/>
  </cols>
  <sheetData>
    <row r="1" spans="1:8" ht="15.6" x14ac:dyDescent="0.25">
      <c r="A1" s="138" t="s">
        <v>730</v>
      </c>
      <c r="B1" s="138"/>
      <c r="C1" s="138"/>
      <c r="D1" s="138"/>
      <c r="E1" s="138"/>
      <c r="F1" s="138"/>
      <c r="G1" s="138"/>
    </row>
    <row r="2" spans="1:8" ht="15.6" x14ac:dyDescent="0.25">
      <c r="A2" s="18"/>
      <c r="B2" s="18"/>
      <c r="C2" s="1"/>
      <c r="D2" s="1"/>
      <c r="E2" s="81"/>
      <c r="F2" s="1"/>
      <c r="G2" s="27" t="s">
        <v>0</v>
      </c>
    </row>
    <row r="3" spans="1:8" ht="26.25" customHeight="1" x14ac:dyDescent="0.25">
      <c r="A3" s="63" t="s">
        <v>12</v>
      </c>
      <c r="B3" s="57" t="s">
        <v>13</v>
      </c>
      <c r="C3" s="57" t="s">
        <v>403</v>
      </c>
      <c r="D3" s="57" t="s">
        <v>714</v>
      </c>
      <c r="E3" s="57" t="s">
        <v>710</v>
      </c>
      <c r="F3" s="57" t="s">
        <v>702</v>
      </c>
      <c r="G3" s="57" t="s">
        <v>704</v>
      </c>
    </row>
    <row r="4" spans="1:8" x14ac:dyDescent="0.25">
      <c r="A4" s="64" t="s">
        <v>404</v>
      </c>
      <c r="B4" s="58" t="s">
        <v>405</v>
      </c>
      <c r="C4" s="58" t="s">
        <v>406</v>
      </c>
      <c r="D4" s="58" t="s">
        <v>407</v>
      </c>
      <c r="E4" s="58" t="s">
        <v>408</v>
      </c>
      <c r="F4" s="58" t="s">
        <v>409</v>
      </c>
      <c r="G4" s="58" t="s">
        <v>410</v>
      </c>
    </row>
    <row r="5" spans="1:8" ht="21.6" x14ac:dyDescent="0.25">
      <c r="A5" s="65"/>
      <c r="B5" s="59" t="s">
        <v>217</v>
      </c>
      <c r="C5" s="59"/>
      <c r="D5" s="59"/>
      <c r="E5" s="59"/>
      <c r="F5" s="59"/>
      <c r="G5" s="59"/>
    </row>
    <row r="6" spans="1:8" x14ac:dyDescent="0.25">
      <c r="A6" s="66" t="s">
        <v>218</v>
      </c>
      <c r="B6" s="60" t="s">
        <v>219</v>
      </c>
      <c r="C6" s="61">
        <v>0</v>
      </c>
      <c r="D6" s="61">
        <v>0</v>
      </c>
      <c r="E6" s="61">
        <v>0</v>
      </c>
      <c r="F6" s="61">
        <v>0</v>
      </c>
      <c r="G6" s="61"/>
    </row>
    <row r="7" spans="1:8" x14ac:dyDescent="0.25">
      <c r="A7" s="66" t="s">
        <v>220</v>
      </c>
      <c r="B7" s="60" t="s">
        <v>221</v>
      </c>
      <c r="C7" s="61">
        <v>0</v>
      </c>
      <c r="D7" s="61">
        <v>0</v>
      </c>
      <c r="E7" s="61">
        <v>0</v>
      </c>
      <c r="F7" s="61">
        <v>0</v>
      </c>
      <c r="G7" s="61"/>
      <c r="H7" s="19"/>
    </row>
    <row r="8" spans="1:8" x14ac:dyDescent="0.25">
      <c r="A8" s="66" t="s">
        <v>222</v>
      </c>
      <c r="B8" s="60" t="s">
        <v>223</v>
      </c>
      <c r="C8" s="61">
        <v>0</v>
      </c>
      <c r="D8" s="61">
        <v>0</v>
      </c>
      <c r="E8" s="61">
        <v>0</v>
      </c>
      <c r="F8" s="61">
        <v>0</v>
      </c>
      <c r="G8" s="61"/>
    </row>
    <row r="9" spans="1:8" x14ac:dyDescent="0.25">
      <c r="A9" s="66" t="s">
        <v>224</v>
      </c>
      <c r="B9" s="60" t="s">
        <v>7</v>
      </c>
      <c r="C9" s="61">
        <v>0</v>
      </c>
      <c r="D9" s="61">
        <v>0</v>
      </c>
      <c r="E9" s="61">
        <v>0</v>
      </c>
      <c r="F9" s="61">
        <v>0</v>
      </c>
      <c r="G9" s="61"/>
    </row>
    <row r="10" spans="1:8" x14ac:dyDescent="0.25">
      <c r="A10" s="66" t="s">
        <v>225</v>
      </c>
      <c r="B10" s="60" t="s">
        <v>226</v>
      </c>
      <c r="C10" s="61">
        <v>0</v>
      </c>
      <c r="D10" s="61">
        <v>0</v>
      </c>
      <c r="E10" s="61">
        <v>0</v>
      </c>
      <c r="F10" s="61">
        <v>0</v>
      </c>
      <c r="G10" s="61"/>
    </row>
    <row r="11" spans="1:8" ht="21.6" x14ac:dyDescent="0.25">
      <c r="A11" s="66" t="s">
        <v>227</v>
      </c>
      <c r="B11" s="60" t="s">
        <v>228</v>
      </c>
      <c r="C11" s="61">
        <v>0</v>
      </c>
      <c r="D11" s="61">
        <v>0</v>
      </c>
      <c r="E11" s="61">
        <v>0</v>
      </c>
      <c r="F11" s="61">
        <v>0</v>
      </c>
      <c r="G11" s="61"/>
    </row>
    <row r="12" spans="1:8" x14ac:dyDescent="0.25">
      <c r="A12" s="66" t="s">
        <v>229</v>
      </c>
      <c r="B12" s="60" t="s">
        <v>230</v>
      </c>
      <c r="C12" s="61">
        <v>0</v>
      </c>
      <c r="D12" s="61">
        <v>0</v>
      </c>
      <c r="E12" s="61">
        <v>0</v>
      </c>
      <c r="F12" s="61">
        <v>0</v>
      </c>
      <c r="G12" s="61"/>
      <c r="H12" s="19"/>
    </row>
    <row r="13" spans="1:8" ht="32.4" x14ac:dyDescent="0.25">
      <c r="A13" s="66" t="s">
        <v>231</v>
      </c>
      <c r="B13" s="60" t="s">
        <v>232</v>
      </c>
      <c r="C13" s="61" t="s">
        <v>668</v>
      </c>
      <c r="D13" s="61">
        <v>0</v>
      </c>
      <c r="E13" s="61">
        <v>0</v>
      </c>
      <c r="F13" s="61">
        <v>0</v>
      </c>
      <c r="G13" s="61"/>
    </row>
    <row r="14" spans="1:8" ht="32.4" x14ac:dyDescent="0.25">
      <c r="A14" s="66" t="s">
        <v>233</v>
      </c>
      <c r="B14" s="60" t="s">
        <v>234</v>
      </c>
      <c r="C14" s="61" t="s">
        <v>668</v>
      </c>
      <c r="D14" s="61">
        <v>0</v>
      </c>
      <c r="E14" s="61">
        <v>0</v>
      </c>
      <c r="F14" s="61">
        <v>0</v>
      </c>
      <c r="G14" s="61"/>
    </row>
    <row r="15" spans="1:8" ht="21.6" x14ac:dyDescent="0.25">
      <c r="A15" s="66" t="s">
        <v>235</v>
      </c>
      <c r="B15" s="60" t="s">
        <v>236</v>
      </c>
      <c r="C15" s="61" t="s">
        <v>668</v>
      </c>
      <c r="D15" s="61">
        <v>0</v>
      </c>
      <c r="E15" s="61">
        <v>0</v>
      </c>
      <c r="F15" s="61">
        <v>0</v>
      </c>
      <c r="G15" s="61"/>
    </row>
    <row r="16" spans="1:8" ht="21.6" x14ac:dyDescent="0.25">
      <c r="A16" s="66" t="s">
        <v>237</v>
      </c>
      <c r="B16" s="60" t="s">
        <v>238</v>
      </c>
      <c r="C16" s="61" t="s">
        <v>668</v>
      </c>
      <c r="D16" s="61">
        <v>0</v>
      </c>
      <c r="E16" s="61">
        <v>0</v>
      </c>
      <c r="F16" s="61">
        <v>0</v>
      </c>
      <c r="G16" s="61"/>
    </row>
    <row r="17" spans="1:8" ht="32.4" x14ac:dyDescent="0.3">
      <c r="A17" s="65" t="s">
        <v>239</v>
      </c>
      <c r="B17" s="59" t="s">
        <v>240</v>
      </c>
      <c r="C17" s="62">
        <v>0</v>
      </c>
      <c r="D17" s="62">
        <v>0</v>
      </c>
      <c r="E17" s="62">
        <v>0</v>
      </c>
      <c r="F17" s="62">
        <v>0</v>
      </c>
      <c r="G17" s="62"/>
      <c r="H17" s="20"/>
    </row>
    <row r="18" spans="1:8" ht="21.6" x14ac:dyDescent="0.3">
      <c r="A18" s="65"/>
      <c r="B18" s="59" t="s">
        <v>241</v>
      </c>
      <c r="C18" s="59"/>
      <c r="D18" s="59"/>
      <c r="E18" s="59"/>
      <c r="F18" s="59"/>
      <c r="G18" s="59"/>
      <c r="H18" s="20"/>
    </row>
    <row r="19" spans="1:8" x14ac:dyDescent="0.25">
      <c r="A19" s="66" t="s">
        <v>242</v>
      </c>
      <c r="B19" s="60" t="s">
        <v>243</v>
      </c>
      <c r="C19" s="61">
        <v>3569.4221948600002</v>
      </c>
      <c r="D19" s="61">
        <v>1131.3900231600001</v>
      </c>
      <c r="E19" s="61">
        <v>1128.4964201100001</v>
      </c>
      <c r="F19" s="61">
        <v>1309.53575159</v>
      </c>
      <c r="G19" s="61"/>
    </row>
    <row r="20" spans="1:8" ht="21.6" x14ac:dyDescent="0.25">
      <c r="A20" s="66" t="s">
        <v>244</v>
      </c>
      <c r="B20" s="60" t="s">
        <v>228</v>
      </c>
      <c r="C20" s="61">
        <v>86.095952409999995</v>
      </c>
      <c r="D20" s="61">
        <v>32.859301100000003</v>
      </c>
      <c r="E20" s="61">
        <v>28.381021369999999</v>
      </c>
      <c r="F20" s="61">
        <v>24.855629939999993</v>
      </c>
      <c r="G20" s="61"/>
    </row>
    <row r="21" spans="1:8" x14ac:dyDescent="0.25">
      <c r="A21" s="66" t="s">
        <v>245</v>
      </c>
      <c r="B21" s="60" t="s">
        <v>246</v>
      </c>
      <c r="C21" s="61">
        <v>86.095952409999995</v>
      </c>
      <c r="D21" s="61">
        <v>32.859301100000003</v>
      </c>
      <c r="E21" s="61">
        <v>28.381021369999999</v>
      </c>
      <c r="F21" s="61">
        <v>24.855629939999993</v>
      </c>
      <c r="G21" s="61"/>
    </row>
    <row r="22" spans="1:8" ht="21.6" x14ac:dyDescent="0.3">
      <c r="A22" s="65" t="s">
        <v>247</v>
      </c>
      <c r="B22" s="59" t="s">
        <v>248</v>
      </c>
      <c r="C22" s="62">
        <v>2701.66661828</v>
      </c>
      <c r="D22" s="62">
        <v>932.75382745000002</v>
      </c>
      <c r="E22" s="62">
        <v>812.39372015000004</v>
      </c>
      <c r="F22" s="62">
        <v>956.51907067999991</v>
      </c>
      <c r="G22" s="62"/>
      <c r="H22" s="21"/>
    </row>
    <row r="23" spans="1:8" ht="21.6" x14ac:dyDescent="0.3">
      <c r="A23" s="65"/>
      <c r="B23" s="59" t="s">
        <v>249</v>
      </c>
      <c r="C23" s="59"/>
      <c r="D23" s="59"/>
      <c r="E23" s="59"/>
      <c r="F23" s="59"/>
      <c r="G23" s="59"/>
      <c r="H23" s="20"/>
    </row>
    <row r="24" spans="1:8" x14ac:dyDescent="0.25">
      <c r="A24" s="66" t="s">
        <v>250</v>
      </c>
      <c r="B24" s="60" t="s">
        <v>251</v>
      </c>
      <c r="C24" s="61">
        <v>0</v>
      </c>
      <c r="D24" s="61">
        <v>0</v>
      </c>
      <c r="E24" s="61">
        <v>0</v>
      </c>
      <c r="F24" s="61">
        <v>0</v>
      </c>
      <c r="G24" s="61"/>
    </row>
    <row r="25" spans="1:8" x14ac:dyDescent="0.25">
      <c r="A25" s="66" t="s">
        <v>252</v>
      </c>
      <c r="B25" s="60" t="s">
        <v>253</v>
      </c>
      <c r="C25" s="61">
        <v>0</v>
      </c>
      <c r="D25" s="61">
        <v>0</v>
      </c>
      <c r="E25" s="61">
        <v>0</v>
      </c>
      <c r="F25" s="61">
        <v>0</v>
      </c>
      <c r="G25" s="61"/>
    </row>
    <row r="26" spans="1:8" ht="21.6" x14ac:dyDescent="0.25">
      <c r="A26" s="66" t="s">
        <v>254</v>
      </c>
      <c r="B26" s="60" t="s">
        <v>255</v>
      </c>
      <c r="C26" s="61">
        <v>0</v>
      </c>
      <c r="D26" s="61">
        <v>0</v>
      </c>
      <c r="E26" s="61">
        <v>0</v>
      </c>
      <c r="F26" s="61">
        <v>0</v>
      </c>
      <c r="G26" s="61"/>
    </row>
    <row r="27" spans="1:8" ht="43.2" x14ac:dyDescent="0.3">
      <c r="A27" s="65" t="s">
        <v>256</v>
      </c>
      <c r="B27" s="59" t="s">
        <v>257</v>
      </c>
      <c r="C27" s="62">
        <v>0</v>
      </c>
      <c r="D27" s="62">
        <v>0</v>
      </c>
      <c r="E27" s="62">
        <v>0</v>
      </c>
      <c r="F27" s="62">
        <v>0</v>
      </c>
      <c r="G27" s="62"/>
      <c r="H27" s="20"/>
    </row>
    <row r="28" spans="1:8" ht="21.6" x14ac:dyDescent="0.3">
      <c r="A28" s="65"/>
      <c r="B28" s="59" t="s">
        <v>258</v>
      </c>
      <c r="C28" s="59"/>
      <c r="D28" s="59"/>
      <c r="E28" s="59"/>
      <c r="F28" s="59"/>
      <c r="G28" s="59"/>
      <c r="H28" s="20"/>
    </row>
    <row r="29" spans="1:8" ht="21.6" x14ac:dyDescent="0.25">
      <c r="A29" s="66" t="s">
        <v>259</v>
      </c>
      <c r="B29" s="60" t="s">
        <v>260</v>
      </c>
      <c r="C29" s="61">
        <v>0</v>
      </c>
      <c r="D29" s="61">
        <v>0</v>
      </c>
      <c r="E29" s="61">
        <v>0</v>
      </c>
      <c r="F29" s="61">
        <v>0</v>
      </c>
      <c r="G29" s="61"/>
    </row>
    <row r="30" spans="1:8" ht="13.2" customHeight="1" x14ac:dyDescent="0.25">
      <c r="A30" s="66" t="s">
        <v>261</v>
      </c>
      <c r="B30" s="60" t="s">
        <v>262</v>
      </c>
      <c r="C30" s="61">
        <v>1715.37952825</v>
      </c>
      <c r="D30" s="61">
        <v>610.17457305000005</v>
      </c>
      <c r="E30" s="61">
        <v>535.5301005</v>
      </c>
      <c r="F30" s="61">
        <v>569.67485469999986</v>
      </c>
      <c r="G30" s="61"/>
    </row>
    <row r="31" spans="1:8" ht="21.6" x14ac:dyDescent="0.25">
      <c r="A31" s="66" t="s">
        <v>263</v>
      </c>
      <c r="B31" s="60" t="s">
        <v>264</v>
      </c>
      <c r="C31" s="61">
        <v>580.41908715</v>
      </c>
      <c r="D31" s="61">
        <v>231.67488723</v>
      </c>
      <c r="E31" s="61">
        <v>175.48051331000002</v>
      </c>
      <c r="F31" s="61">
        <v>173.26368661000001</v>
      </c>
      <c r="G31" s="61"/>
    </row>
    <row r="32" spans="1:8" ht="32.4" x14ac:dyDescent="0.25">
      <c r="A32" s="66" t="s">
        <v>265</v>
      </c>
      <c r="B32" s="60" t="s">
        <v>266</v>
      </c>
      <c r="C32" s="61">
        <v>573.95700707000003</v>
      </c>
      <c r="D32" s="61">
        <v>157.73326034999999</v>
      </c>
      <c r="E32" s="61">
        <v>215.10050390000001</v>
      </c>
      <c r="F32" s="61">
        <v>201.12324282</v>
      </c>
      <c r="G32" s="61"/>
    </row>
    <row r="33" spans="1:8" ht="21.6" x14ac:dyDescent="0.25">
      <c r="A33" s="66" t="s">
        <v>267</v>
      </c>
      <c r="B33" s="60" t="s">
        <v>268</v>
      </c>
      <c r="C33" s="61">
        <v>74.683459360000001</v>
      </c>
      <c r="D33" s="61">
        <v>16.012595009999998</v>
      </c>
      <c r="E33" s="61">
        <v>27.90396045</v>
      </c>
      <c r="F33" s="61">
        <v>30.766903900000003</v>
      </c>
      <c r="G33" s="61"/>
    </row>
    <row r="34" spans="1:8" ht="13.2" customHeight="1" x14ac:dyDescent="0.25">
      <c r="A34" s="66" t="s">
        <v>269</v>
      </c>
      <c r="B34" s="60" t="s">
        <v>270</v>
      </c>
      <c r="C34" s="61">
        <v>74.683459360000001</v>
      </c>
      <c r="D34" s="61">
        <v>16.012595009999998</v>
      </c>
      <c r="E34" s="61">
        <v>27.90396045</v>
      </c>
      <c r="F34" s="61">
        <v>30.766903900000003</v>
      </c>
      <c r="G34" s="61"/>
    </row>
    <row r="35" spans="1:8" ht="13.2" customHeight="1" x14ac:dyDescent="0.25">
      <c r="A35" s="66" t="s">
        <v>271</v>
      </c>
      <c r="B35" s="60" t="s">
        <v>272</v>
      </c>
      <c r="C35" s="61">
        <v>0</v>
      </c>
      <c r="D35" s="61">
        <v>0</v>
      </c>
      <c r="E35" s="61">
        <v>0</v>
      </c>
      <c r="F35" s="61">
        <v>0</v>
      </c>
      <c r="G35" s="61"/>
    </row>
    <row r="36" spans="1:8" ht="21.6" x14ac:dyDescent="0.25">
      <c r="A36" s="66" t="s">
        <v>273</v>
      </c>
      <c r="B36" s="60" t="s">
        <v>274</v>
      </c>
      <c r="C36" s="61">
        <v>0</v>
      </c>
      <c r="D36" s="61">
        <v>0</v>
      </c>
      <c r="E36" s="61">
        <v>0</v>
      </c>
      <c r="F36" s="61">
        <v>0</v>
      </c>
      <c r="G36" s="61"/>
    </row>
    <row r="37" spans="1:8" ht="32.4" x14ac:dyDescent="0.25">
      <c r="A37" s="66" t="s">
        <v>275</v>
      </c>
      <c r="B37" s="60" t="s">
        <v>276</v>
      </c>
      <c r="C37" s="61">
        <v>0</v>
      </c>
      <c r="D37" s="61">
        <v>0</v>
      </c>
      <c r="E37" s="61">
        <v>0</v>
      </c>
      <c r="F37" s="61">
        <v>0</v>
      </c>
      <c r="G37" s="61"/>
    </row>
    <row r="38" spans="1:8" x14ac:dyDescent="0.25">
      <c r="A38" s="66" t="s">
        <v>277</v>
      </c>
      <c r="B38" s="60" t="s">
        <v>278</v>
      </c>
      <c r="C38" s="61">
        <v>5.1231276399999999</v>
      </c>
      <c r="D38" s="61">
        <v>1.86302576</v>
      </c>
      <c r="E38" s="61">
        <v>2.0136968</v>
      </c>
      <c r="F38" s="61">
        <v>1.2464050799999997</v>
      </c>
      <c r="G38" s="61"/>
    </row>
    <row r="39" spans="1:8" ht="21.6" x14ac:dyDescent="0.25">
      <c r="A39" s="66" t="s">
        <v>279</v>
      </c>
      <c r="B39" s="60" t="s">
        <v>280</v>
      </c>
      <c r="C39" s="61">
        <v>5.1231276399999999</v>
      </c>
      <c r="D39" s="61">
        <v>1.86302576</v>
      </c>
      <c r="E39" s="61">
        <v>2.0136968</v>
      </c>
      <c r="F39" s="61">
        <v>1.2464050799999997</v>
      </c>
      <c r="G39" s="61"/>
    </row>
    <row r="40" spans="1:8" x14ac:dyDescent="0.25">
      <c r="A40" s="66" t="s">
        <v>281</v>
      </c>
      <c r="B40" s="60" t="s">
        <v>282</v>
      </c>
      <c r="C40" s="61">
        <v>410.18440493999998</v>
      </c>
      <c r="D40" s="61">
        <v>156.97928336000001</v>
      </c>
      <c r="E40" s="61">
        <v>96.534127299999994</v>
      </c>
      <c r="F40" s="61">
        <v>156.67099427999997</v>
      </c>
      <c r="G40" s="61"/>
    </row>
    <row r="41" spans="1:8" x14ac:dyDescent="0.25">
      <c r="A41" s="66" t="s">
        <v>283</v>
      </c>
      <c r="B41" s="60" t="s">
        <v>284</v>
      </c>
      <c r="C41" s="61">
        <v>1748.0213854199999</v>
      </c>
      <c r="D41" s="61">
        <v>543.82769293000001</v>
      </c>
      <c r="E41" s="61">
        <v>589.23811978000003</v>
      </c>
      <c r="F41" s="61">
        <v>614.95557270999984</v>
      </c>
      <c r="G41" s="61"/>
    </row>
    <row r="42" spans="1:8" x14ac:dyDescent="0.25">
      <c r="A42" s="66" t="s">
        <v>285</v>
      </c>
      <c r="B42" s="60" t="s">
        <v>286</v>
      </c>
      <c r="C42" s="61">
        <v>0</v>
      </c>
      <c r="D42" s="61">
        <v>0</v>
      </c>
      <c r="E42" s="61">
        <v>0</v>
      </c>
      <c r="F42" s="61">
        <v>0</v>
      </c>
      <c r="G42" s="61"/>
    </row>
    <row r="43" spans="1:8" x14ac:dyDescent="0.25">
      <c r="A43" s="66" t="s">
        <v>287</v>
      </c>
      <c r="B43" s="60" t="s">
        <v>288</v>
      </c>
      <c r="C43" s="61">
        <v>985.39274176000004</v>
      </c>
      <c r="D43" s="61">
        <v>308.33871936000003</v>
      </c>
      <c r="E43" s="61">
        <v>334.07675827000003</v>
      </c>
      <c r="F43" s="61">
        <v>342.97726412999998</v>
      </c>
      <c r="G43" s="61"/>
    </row>
    <row r="44" spans="1:8" x14ac:dyDescent="0.25">
      <c r="A44" s="66" t="s">
        <v>289</v>
      </c>
      <c r="B44" s="60" t="s">
        <v>290</v>
      </c>
      <c r="C44" s="61">
        <v>762.60779624999998</v>
      </c>
      <c r="D44" s="61">
        <v>233.93592713999999</v>
      </c>
      <c r="E44" s="61">
        <v>253.79771502</v>
      </c>
      <c r="F44" s="61">
        <v>274.87415408999999</v>
      </c>
      <c r="G44" s="61"/>
    </row>
    <row r="45" spans="1:8" x14ac:dyDescent="0.25">
      <c r="A45" s="66" t="s">
        <v>291</v>
      </c>
      <c r="B45" s="60" t="s">
        <v>292</v>
      </c>
      <c r="C45" s="61">
        <v>2.084741E-2</v>
      </c>
      <c r="D45" s="61">
        <v>5.8626800000000003E-3</v>
      </c>
      <c r="E45" s="61">
        <v>2.0335800000000001E-3</v>
      </c>
      <c r="F45" s="61">
        <v>1.295115E-2</v>
      </c>
      <c r="G45" s="61"/>
    </row>
    <row r="46" spans="1:8" x14ac:dyDescent="0.25">
      <c r="A46" s="66" t="s">
        <v>293</v>
      </c>
      <c r="B46" s="60" t="s">
        <v>294</v>
      </c>
      <c r="C46" s="61">
        <v>218.11969497000001</v>
      </c>
      <c r="D46" s="61">
        <v>30.332996219999998</v>
      </c>
      <c r="E46" s="61">
        <v>155.51541023999999</v>
      </c>
      <c r="F46" s="61">
        <v>32.271288510000034</v>
      </c>
      <c r="G46" s="61"/>
    </row>
    <row r="47" spans="1:8" x14ac:dyDescent="0.25">
      <c r="A47" s="66" t="s">
        <v>295</v>
      </c>
      <c r="B47" s="60" t="s">
        <v>296</v>
      </c>
      <c r="C47" s="61">
        <v>0</v>
      </c>
      <c r="D47" s="61">
        <v>0</v>
      </c>
      <c r="E47" s="61">
        <v>0</v>
      </c>
      <c r="F47" s="61">
        <v>0</v>
      </c>
      <c r="G47" s="61"/>
    </row>
    <row r="48" spans="1:8" ht="21.6" x14ac:dyDescent="0.3">
      <c r="A48" s="65"/>
      <c r="B48" s="59" t="s">
        <v>297</v>
      </c>
      <c r="C48" s="59"/>
      <c r="D48" s="59"/>
      <c r="E48" s="59"/>
      <c r="F48" s="59"/>
      <c r="G48" s="61"/>
      <c r="H48" s="20"/>
    </row>
    <row r="49" spans="1:8" x14ac:dyDescent="0.25">
      <c r="A49" s="66" t="s">
        <v>298</v>
      </c>
      <c r="B49" s="60" t="s">
        <v>299</v>
      </c>
      <c r="C49" s="61">
        <v>894.34260272999995</v>
      </c>
      <c r="D49" s="61">
        <v>286.86991196000002</v>
      </c>
      <c r="E49" s="61">
        <v>289.30407093000002</v>
      </c>
      <c r="F49" s="61">
        <v>318.16861983999985</v>
      </c>
      <c r="G49" s="61"/>
    </row>
    <row r="50" spans="1:8" ht="32.4" x14ac:dyDescent="0.25">
      <c r="A50" s="66" t="s">
        <v>300</v>
      </c>
      <c r="B50" s="60" t="s">
        <v>301</v>
      </c>
      <c r="C50" s="61">
        <v>278.71001096999998</v>
      </c>
      <c r="D50" s="61">
        <v>90.341810629999998</v>
      </c>
      <c r="E50" s="61">
        <v>90.252451460000003</v>
      </c>
      <c r="F50" s="61">
        <v>98.115748879999984</v>
      </c>
      <c r="G50" s="61"/>
    </row>
    <row r="51" spans="1:8" x14ac:dyDescent="0.25">
      <c r="A51" s="66" t="s">
        <v>302</v>
      </c>
      <c r="B51" s="60" t="s">
        <v>303</v>
      </c>
      <c r="C51" s="61">
        <v>198.28593286</v>
      </c>
      <c r="D51" s="61">
        <v>69.752701490000007</v>
      </c>
      <c r="E51" s="61">
        <v>69.442960170000006</v>
      </c>
      <c r="F51" s="61">
        <v>59.090271200000004</v>
      </c>
      <c r="G51" s="61"/>
    </row>
    <row r="52" spans="1:8" ht="14.4" x14ac:dyDescent="0.3">
      <c r="A52" s="65"/>
      <c r="B52" s="59" t="s">
        <v>304</v>
      </c>
      <c r="C52" s="59"/>
      <c r="D52" s="59"/>
      <c r="E52" s="59"/>
      <c r="F52" s="59"/>
      <c r="G52" s="59"/>
      <c r="H52" s="20"/>
    </row>
    <row r="53" spans="1:8" ht="21.6" x14ac:dyDescent="0.25">
      <c r="A53" s="66" t="s">
        <v>305</v>
      </c>
      <c r="B53" s="60" t="s">
        <v>306</v>
      </c>
      <c r="C53" s="61">
        <v>0</v>
      </c>
      <c r="D53" s="61">
        <v>0</v>
      </c>
      <c r="E53" s="61">
        <v>0</v>
      </c>
      <c r="F53" s="61">
        <v>0</v>
      </c>
      <c r="G53" s="61"/>
    </row>
    <row r="54" spans="1:8" ht="21.6" x14ac:dyDescent="0.25">
      <c r="A54" s="66" t="s">
        <v>307</v>
      </c>
      <c r="B54" s="60" t="s">
        <v>308</v>
      </c>
      <c r="C54" s="61">
        <v>0</v>
      </c>
      <c r="D54" s="61">
        <v>0</v>
      </c>
      <c r="E54" s="61">
        <v>0</v>
      </c>
      <c r="F54" s="61">
        <v>0</v>
      </c>
      <c r="G54" s="61"/>
    </row>
    <row r="55" spans="1:8" x14ac:dyDescent="0.25">
      <c r="A55" s="66" t="s">
        <v>309</v>
      </c>
      <c r="B55" s="60" t="s">
        <v>310</v>
      </c>
      <c r="C55" s="61">
        <v>2671.0833049799999</v>
      </c>
      <c r="D55" s="61">
        <v>692.23228631999996</v>
      </c>
      <c r="E55" s="61">
        <v>1014.66003744</v>
      </c>
      <c r="F55" s="61">
        <v>964.19098121999991</v>
      </c>
      <c r="G55" s="61"/>
    </row>
    <row r="56" spans="1:8" x14ac:dyDescent="0.25">
      <c r="A56" s="66" t="s">
        <v>311</v>
      </c>
      <c r="B56" s="60" t="s">
        <v>312</v>
      </c>
      <c r="C56" s="61">
        <v>696.73609281999995</v>
      </c>
      <c r="D56" s="61">
        <v>250.27825425</v>
      </c>
      <c r="E56" s="61">
        <v>185.44135215999998</v>
      </c>
      <c r="F56" s="61">
        <v>261.01648640999997</v>
      </c>
      <c r="G56" s="61"/>
    </row>
    <row r="57" spans="1:8" ht="32.4" x14ac:dyDescent="0.25">
      <c r="A57" s="66" t="s">
        <v>313</v>
      </c>
      <c r="B57" s="60" t="s">
        <v>314</v>
      </c>
      <c r="C57" s="61">
        <v>454.7049998</v>
      </c>
      <c r="D57" s="61">
        <v>135.82176244999999</v>
      </c>
      <c r="E57" s="61">
        <v>157.78177012000003</v>
      </c>
      <c r="F57" s="61">
        <v>161.10146722999997</v>
      </c>
      <c r="G57" s="61"/>
    </row>
    <row r="58" spans="1:8" x14ac:dyDescent="0.25">
      <c r="A58" s="66" t="s">
        <v>315</v>
      </c>
      <c r="B58" s="60" t="s">
        <v>316</v>
      </c>
      <c r="C58" s="61">
        <v>0</v>
      </c>
      <c r="D58" s="61">
        <v>0</v>
      </c>
      <c r="E58" s="61">
        <v>0</v>
      </c>
      <c r="F58" s="61">
        <v>0</v>
      </c>
      <c r="G58" s="61"/>
    </row>
    <row r="59" spans="1:8" ht="21.6" x14ac:dyDescent="0.25">
      <c r="A59" s="66" t="s">
        <v>317</v>
      </c>
      <c r="B59" s="60" t="s">
        <v>318</v>
      </c>
      <c r="C59" s="61">
        <v>1211.84226165</v>
      </c>
      <c r="D59" s="61">
        <v>401.47155421000002</v>
      </c>
      <c r="E59" s="61">
        <v>395.72757315000001</v>
      </c>
      <c r="F59" s="61">
        <v>414.64313428999992</v>
      </c>
      <c r="G59" s="61"/>
    </row>
    <row r="60" spans="1:8" x14ac:dyDescent="0.25">
      <c r="A60" s="66" t="s">
        <v>319</v>
      </c>
      <c r="B60" s="60" t="s">
        <v>320</v>
      </c>
      <c r="C60" s="61">
        <v>1182.32082259</v>
      </c>
      <c r="D60" s="61">
        <v>389.54235484999998</v>
      </c>
      <c r="E60" s="61">
        <v>386.99933871000002</v>
      </c>
      <c r="F60" s="61">
        <v>405.77912902999998</v>
      </c>
      <c r="G60" s="61"/>
    </row>
    <row r="61" spans="1:8" x14ac:dyDescent="0.25">
      <c r="A61" s="66" t="s">
        <v>321</v>
      </c>
      <c r="B61" s="60" t="s">
        <v>322</v>
      </c>
      <c r="C61" s="61">
        <v>0</v>
      </c>
      <c r="D61" s="61">
        <v>0</v>
      </c>
      <c r="E61" s="61">
        <v>0</v>
      </c>
      <c r="F61" s="61">
        <v>0</v>
      </c>
      <c r="G61" s="61"/>
    </row>
    <row r="62" spans="1:8" ht="21.6" x14ac:dyDescent="0.25">
      <c r="A62" s="66" t="s">
        <v>323</v>
      </c>
      <c r="B62" s="60" t="s">
        <v>324</v>
      </c>
      <c r="C62" s="61">
        <v>0</v>
      </c>
      <c r="D62" s="61">
        <v>0</v>
      </c>
      <c r="E62" s="61">
        <v>0</v>
      </c>
      <c r="F62" s="61">
        <v>0</v>
      </c>
      <c r="G62" s="61"/>
    </row>
    <row r="63" spans="1:8" x14ac:dyDescent="0.25">
      <c r="A63" s="66" t="s">
        <v>325</v>
      </c>
      <c r="B63" s="60" t="s">
        <v>326</v>
      </c>
      <c r="C63" s="61">
        <v>0</v>
      </c>
      <c r="D63" s="61">
        <v>0</v>
      </c>
      <c r="E63" s="61">
        <v>0</v>
      </c>
      <c r="F63" s="61">
        <v>0</v>
      </c>
      <c r="G63" s="61"/>
    </row>
    <row r="64" spans="1:8" x14ac:dyDescent="0.25">
      <c r="A64" s="66" t="s">
        <v>327</v>
      </c>
      <c r="B64" s="60" t="s">
        <v>328</v>
      </c>
      <c r="C64" s="61">
        <v>0</v>
      </c>
      <c r="D64" s="61">
        <v>0</v>
      </c>
      <c r="E64" s="61">
        <v>0</v>
      </c>
      <c r="F64" s="61">
        <v>0</v>
      </c>
      <c r="G64" s="61"/>
    </row>
    <row r="65" spans="1:7" x14ac:dyDescent="0.25">
      <c r="A65" s="66" t="s">
        <v>329</v>
      </c>
      <c r="B65" s="60" t="s">
        <v>330</v>
      </c>
      <c r="C65" s="61">
        <v>0</v>
      </c>
      <c r="D65" s="61">
        <v>0</v>
      </c>
      <c r="E65" s="61">
        <v>0</v>
      </c>
      <c r="F65" s="61">
        <v>0</v>
      </c>
      <c r="G65" s="61"/>
    </row>
    <row r="66" spans="1:7" x14ac:dyDescent="0.25">
      <c r="A66" s="66" t="s">
        <v>331</v>
      </c>
      <c r="B66" s="60" t="s">
        <v>332</v>
      </c>
      <c r="C66" s="61">
        <v>0</v>
      </c>
      <c r="D66" s="61">
        <v>0</v>
      </c>
      <c r="E66" s="61">
        <v>0</v>
      </c>
      <c r="F66" s="61">
        <v>0</v>
      </c>
      <c r="G66" s="61"/>
    </row>
    <row r="67" spans="1:7" ht="21.6" x14ac:dyDescent="0.25">
      <c r="A67" s="66" t="s">
        <v>333</v>
      </c>
      <c r="B67" s="60" t="s">
        <v>334</v>
      </c>
      <c r="C67" s="61">
        <v>0.22332002000000001</v>
      </c>
      <c r="D67" s="61">
        <v>0</v>
      </c>
      <c r="E67" s="61">
        <v>0.14900943</v>
      </c>
      <c r="F67" s="61">
        <v>7.431059000000001E-2</v>
      </c>
      <c r="G67" s="61"/>
    </row>
    <row r="68" spans="1:7" x14ac:dyDescent="0.25">
      <c r="A68" s="66" t="s">
        <v>335</v>
      </c>
      <c r="B68" s="60" t="s">
        <v>336</v>
      </c>
      <c r="C68" s="61">
        <v>0</v>
      </c>
      <c r="D68" s="61">
        <v>0</v>
      </c>
      <c r="E68" s="61">
        <v>0</v>
      </c>
      <c r="F68" s="61">
        <v>0</v>
      </c>
      <c r="G68" s="61"/>
    </row>
    <row r="69" spans="1:7" x14ac:dyDescent="0.25">
      <c r="A69" s="66" t="s">
        <v>337</v>
      </c>
      <c r="B69" s="60" t="s">
        <v>338</v>
      </c>
      <c r="C69" s="61">
        <v>0</v>
      </c>
      <c r="D69" s="61">
        <v>0</v>
      </c>
      <c r="E69" s="61">
        <v>0</v>
      </c>
      <c r="F69" s="61">
        <v>0</v>
      </c>
      <c r="G69" s="61"/>
    </row>
    <row r="70" spans="1:7" x14ac:dyDescent="0.25">
      <c r="A70" s="66" t="s">
        <v>339</v>
      </c>
      <c r="B70" s="60" t="s">
        <v>340</v>
      </c>
      <c r="C70" s="61">
        <v>0</v>
      </c>
      <c r="D70" s="61">
        <v>0</v>
      </c>
      <c r="E70" s="61">
        <v>0</v>
      </c>
      <c r="F70" s="61">
        <v>0</v>
      </c>
      <c r="G70" s="61"/>
    </row>
    <row r="71" spans="1:7" x14ac:dyDescent="0.25">
      <c r="A71" s="66" t="s">
        <v>341</v>
      </c>
      <c r="B71" s="60" t="s">
        <v>342</v>
      </c>
      <c r="C71" s="61">
        <v>0</v>
      </c>
      <c r="D71" s="61">
        <v>0</v>
      </c>
      <c r="E71" s="61">
        <v>0</v>
      </c>
      <c r="F71" s="61">
        <v>0</v>
      </c>
      <c r="G71" s="61"/>
    </row>
    <row r="72" spans="1:7" x14ac:dyDescent="0.25">
      <c r="A72" s="66" t="s">
        <v>343</v>
      </c>
      <c r="B72" s="60" t="s">
        <v>344</v>
      </c>
      <c r="C72" s="61">
        <v>0</v>
      </c>
      <c r="D72" s="61">
        <v>0</v>
      </c>
      <c r="E72" s="61">
        <v>0</v>
      </c>
      <c r="F72" s="61">
        <v>0</v>
      </c>
      <c r="G72" s="61"/>
    </row>
    <row r="73" spans="1:7" ht="32.4" x14ac:dyDescent="0.25">
      <c r="A73" s="66" t="s">
        <v>345</v>
      </c>
      <c r="B73" s="60" t="s">
        <v>346</v>
      </c>
      <c r="C73" s="61">
        <v>0</v>
      </c>
      <c r="D73" s="61">
        <v>0</v>
      </c>
      <c r="E73" s="61">
        <v>0</v>
      </c>
      <c r="F73" s="61">
        <v>0</v>
      </c>
      <c r="G73" s="61"/>
    </row>
    <row r="74" spans="1:7" x14ac:dyDescent="0.25">
      <c r="A74" s="66" t="s">
        <v>347</v>
      </c>
      <c r="B74" s="60" t="s">
        <v>348</v>
      </c>
      <c r="C74" s="61">
        <v>0</v>
      </c>
      <c r="D74" s="61">
        <v>0</v>
      </c>
      <c r="E74" s="61">
        <v>0</v>
      </c>
      <c r="F74" s="61">
        <v>0</v>
      </c>
      <c r="G74" s="61"/>
    </row>
    <row r="75" spans="1:7" x14ac:dyDescent="0.25">
      <c r="A75" s="66" t="s">
        <v>349</v>
      </c>
      <c r="B75" s="60" t="s">
        <v>338</v>
      </c>
      <c r="C75" s="61">
        <v>0</v>
      </c>
      <c r="D75" s="61">
        <v>0</v>
      </c>
      <c r="E75" s="61">
        <v>0</v>
      </c>
      <c r="F75" s="61">
        <v>0</v>
      </c>
      <c r="G75" s="61"/>
    </row>
    <row r="76" spans="1:7" x14ac:dyDescent="0.25">
      <c r="A76" s="66" t="s">
        <v>350</v>
      </c>
      <c r="B76" s="60" t="s">
        <v>340</v>
      </c>
      <c r="C76" s="61">
        <v>0</v>
      </c>
      <c r="D76" s="61">
        <v>0</v>
      </c>
      <c r="E76" s="61">
        <v>0</v>
      </c>
      <c r="F76" s="61">
        <v>0</v>
      </c>
      <c r="G76" s="61"/>
    </row>
    <row r="77" spans="1:7" x14ac:dyDescent="0.25">
      <c r="A77" s="66" t="s">
        <v>351</v>
      </c>
      <c r="B77" s="60" t="s">
        <v>352</v>
      </c>
      <c r="C77" s="61">
        <v>0</v>
      </c>
      <c r="D77" s="61">
        <v>0</v>
      </c>
      <c r="E77" s="61">
        <v>0</v>
      </c>
      <c r="F77" s="61">
        <v>0</v>
      </c>
      <c r="G77" s="61"/>
    </row>
    <row r="78" spans="1:7" x14ac:dyDescent="0.25">
      <c r="A78" s="66" t="s">
        <v>353</v>
      </c>
      <c r="B78" s="60" t="s">
        <v>344</v>
      </c>
      <c r="C78" s="61">
        <v>0</v>
      </c>
      <c r="D78" s="61">
        <v>0</v>
      </c>
      <c r="E78" s="61">
        <v>0</v>
      </c>
      <c r="F78" s="61">
        <v>0</v>
      </c>
      <c r="G78" s="61"/>
    </row>
    <row r="79" spans="1:7" ht="21.6" x14ac:dyDescent="0.25">
      <c r="A79" s="66" t="s">
        <v>354</v>
      </c>
      <c r="B79" s="60" t="s">
        <v>355</v>
      </c>
      <c r="C79" s="61">
        <v>4.87725236</v>
      </c>
      <c r="D79" s="61">
        <v>1.5777559400000001</v>
      </c>
      <c r="E79" s="61">
        <v>1.6937617099999998</v>
      </c>
      <c r="F79" s="61">
        <v>1.6057347099999999</v>
      </c>
      <c r="G79" s="61"/>
    </row>
    <row r="80" spans="1:7" x14ac:dyDescent="0.25">
      <c r="A80" s="66" t="s">
        <v>356</v>
      </c>
      <c r="B80" s="60" t="s">
        <v>357</v>
      </c>
      <c r="C80" s="61">
        <v>339.45277659999999</v>
      </c>
      <c r="D80" s="61">
        <v>106.61899536</v>
      </c>
      <c r="E80" s="61">
        <v>106.47527187999999</v>
      </c>
      <c r="F80" s="61">
        <v>126.35850936000001</v>
      </c>
      <c r="G80" s="61"/>
    </row>
    <row r="81" spans="1:8" x14ac:dyDescent="0.25">
      <c r="A81" s="66" t="s">
        <v>358</v>
      </c>
      <c r="B81" s="60" t="s">
        <v>359</v>
      </c>
      <c r="C81" s="61">
        <v>111.84174804</v>
      </c>
      <c r="D81" s="61">
        <v>27.48442721</v>
      </c>
      <c r="E81" s="61">
        <v>28.743321360000003</v>
      </c>
      <c r="F81" s="61">
        <v>55.613999469999989</v>
      </c>
      <c r="G81" s="61"/>
    </row>
    <row r="82" spans="1:8" x14ac:dyDescent="0.25">
      <c r="A82" s="66" t="s">
        <v>360</v>
      </c>
      <c r="B82" s="60" t="s">
        <v>361</v>
      </c>
      <c r="C82" s="61">
        <v>37.243815210000001</v>
      </c>
      <c r="D82" s="61">
        <v>3.6076025500000002</v>
      </c>
      <c r="E82" s="61">
        <v>4.1447328399999996</v>
      </c>
      <c r="F82" s="61">
        <v>29.491479819999999</v>
      </c>
      <c r="G82" s="61"/>
    </row>
    <row r="83" spans="1:8" x14ac:dyDescent="0.25">
      <c r="A83" s="66" t="s">
        <v>362</v>
      </c>
      <c r="B83" s="60" t="s">
        <v>363</v>
      </c>
      <c r="C83" s="61">
        <v>418.68221102000001</v>
      </c>
      <c r="D83" s="61">
        <v>129.65260631999999</v>
      </c>
      <c r="E83" s="61">
        <v>148.95958368000001</v>
      </c>
      <c r="F83" s="61">
        <v>140.07002102000004</v>
      </c>
      <c r="G83" s="61"/>
    </row>
    <row r="84" spans="1:8" x14ac:dyDescent="0.25">
      <c r="A84" s="66" t="s">
        <v>364</v>
      </c>
      <c r="B84" s="60" t="s">
        <v>365</v>
      </c>
      <c r="C84" s="61">
        <v>16.04196975</v>
      </c>
      <c r="D84" s="61">
        <v>6.3751057299999996</v>
      </c>
      <c r="E84" s="61">
        <v>5.2596208000000004</v>
      </c>
      <c r="F84" s="61">
        <v>4.4072432199999998</v>
      </c>
      <c r="G84" s="61"/>
    </row>
    <row r="85" spans="1:8" x14ac:dyDescent="0.25">
      <c r="A85" s="66" t="s">
        <v>366</v>
      </c>
      <c r="B85" s="60" t="s">
        <v>367</v>
      </c>
      <c r="C85" s="61">
        <v>0</v>
      </c>
      <c r="D85" s="61">
        <v>0</v>
      </c>
      <c r="E85" s="61">
        <v>0</v>
      </c>
      <c r="F85" s="61">
        <v>0</v>
      </c>
      <c r="G85" s="61"/>
    </row>
    <row r="86" spans="1:8" x14ac:dyDescent="0.25">
      <c r="A86" s="66" t="s">
        <v>368</v>
      </c>
      <c r="B86" s="60" t="s">
        <v>369</v>
      </c>
      <c r="C86" s="61">
        <v>0</v>
      </c>
      <c r="D86" s="61">
        <v>0</v>
      </c>
      <c r="E86" s="61">
        <v>0</v>
      </c>
      <c r="F86" s="61">
        <v>0</v>
      </c>
      <c r="G86" s="61"/>
    </row>
    <row r="87" spans="1:8" x14ac:dyDescent="0.25">
      <c r="A87" s="66" t="s">
        <v>370</v>
      </c>
      <c r="B87" s="60" t="s">
        <v>371</v>
      </c>
      <c r="C87" s="61">
        <v>0</v>
      </c>
      <c r="D87" s="61">
        <v>0</v>
      </c>
      <c r="E87" s="61">
        <v>0</v>
      </c>
      <c r="F87" s="61">
        <v>0</v>
      </c>
      <c r="G87" s="61"/>
    </row>
    <row r="88" spans="1:8" x14ac:dyDescent="0.25">
      <c r="A88" s="66" t="s">
        <v>372</v>
      </c>
      <c r="B88" s="60" t="s">
        <v>373</v>
      </c>
      <c r="C88" s="61">
        <v>173.86406388</v>
      </c>
      <c r="D88" s="61">
        <v>43.169037070000002</v>
      </c>
      <c r="E88" s="61">
        <v>118.24402695000001</v>
      </c>
      <c r="F88" s="61">
        <v>12.450999859999996</v>
      </c>
      <c r="G88" s="61"/>
    </row>
    <row r="89" spans="1:8" x14ac:dyDescent="0.25">
      <c r="A89" s="66" t="s">
        <v>374</v>
      </c>
      <c r="B89" s="60" t="s">
        <v>375</v>
      </c>
      <c r="C89" s="61">
        <v>0</v>
      </c>
      <c r="D89" s="61">
        <v>0</v>
      </c>
      <c r="E89" s="61">
        <v>0</v>
      </c>
      <c r="F89" s="61">
        <v>0</v>
      </c>
      <c r="G89" s="61"/>
    </row>
    <row r="90" spans="1:8" ht="21.6" x14ac:dyDescent="0.3">
      <c r="A90" s="65"/>
      <c r="B90" s="59" t="s">
        <v>376</v>
      </c>
      <c r="C90" s="59"/>
      <c r="D90" s="59"/>
      <c r="E90" s="59"/>
      <c r="F90" s="59"/>
      <c r="G90" s="61"/>
      <c r="H90" s="20"/>
    </row>
    <row r="91" spans="1:8" x14ac:dyDescent="0.25">
      <c r="A91" s="66" t="s">
        <v>377</v>
      </c>
      <c r="B91" s="60" t="s">
        <v>378</v>
      </c>
      <c r="C91" s="61">
        <v>-446.05753816999999</v>
      </c>
      <c r="D91" s="61">
        <v>-137.90740389999999</v>
      </c>
      <c r="E91" s="61">
        <v>-133.38278413000003</v>
      </c>
      <c r="F91" s="61">
        <v>-174.76735013999993</v>
      </c>
      <c r="G91" s="61"/>
    </row>
    <row r="92" spans="1:8" x14ac:dyDescent="0.25">
      <c r="A92" s="66" t="s">
        <v>379</v>
      </c>
      <c r="B92" s="60" t="s">
        <v>380</v>
      </c>
      <c r="C92" s="61">
        <v>1717.8908816400001</v>
      </c>
      <c r="D92" s="61">
        <v>537.45258720000004</v>
      </c>
      <c r="E92" s="61">
        <v>583.97849897999993</v>
      </c>
      <c r="F92" s="61">
        <v>596.45979546000001</v>
      </c>
      <c r="G92" s="61"/>
    </row>
    <row r="93" spans="1:8" x14ac:dyDescent="0.25">
      <c r="A93" s="66" t="s">
        <v>381</v>
      </c>
      <c r="B93" s="60" t="s">
        <v>382</v>
      </c>
      <c r="C93" s="61">
        <v>0</v>
      </c>
      <c r="D93" s="61">
        <v>0</v>
      </c>
      <c r="E93" s="61">
        <v>0</v>
      </c>
      <c r="F93" s="61">
        <v>0</v>
      </c>
      <c r="G93" s="61"/>
    </row>
    <row r="94" spans="1:8" x14ac:dyDescent="0.25">
      <c r="A94" s="66" t="s">
        <v>383</v>
      </c>
      <c r="B94" s="60" t="s">
        <v>384</v>
      </c>
      <c r="C94" s="61">
        <v>44.333665709999998</v>
      </c>
      <c r="D94" s="61">
        <v>-12.861321390000001</v>
      </c>
      <c r="E94" s="61">
        <v>37.465392850000001</v>
      </c>
      <c r="F94" s="61">
        <v>19.729594249999998</v>
      </c>
      <c r="G94" s="61"/>
    </row>
    <row r="95" spans="1:8" x14ac:dyDescent="0.25">
      <c r="A95" s="66" t="s">
        <v>385</v>
      </c>
      <c r="B95" s="60" t="s">
        <v>386</v>
      </c>
      <c r="C95" s="61">
        <v>0</v>
      </c>
      <c r="D95" s="61">
        <v>0</v>
      </c>
      <c r="E95" s="61">
        <v>0</v>
      </c>
      <c r="F95" s="61">
        <v>0</v>
      </c>
      <c r="G95" s="61"/>
    </row>
    <row r="96" spans="1:8" ht="21.6" x14ac:dyDescent="0.3">
      <c r="A96" s="65"/>
      <c r="B96" s="59" t="s">
        <v>387</v>
      </c>
      <c r="C96" s="59"/>
      <c r="D96" s="59"/>
      <c r="E96" s="59"/>
      <c r="F96" s="59"/>
      <c r="G96" s="61"/>
      <c r="H96" s="20"/>
    </row>
    <row r="97" spans="1:8" x14ac:dyDescent="0.25">
      <c r="A97" s="66" t="s">
        <v>388</v>
      </c>
      <c r="B97" s="60" t="s">
        <v>389</v>
      </c>
      <c r="C97" s="61">
        <v>167.69820236000001</v>
      </c>
      <c r="D97" s="61">
        <v>37.139467070000002</v>
      </c>
      <c r="E97" s="61">
        <v>73.034872400000012</v>
      </c>
      <c r="F97" s="61">
        <v>57.523862890000004</v>
      </c>
      <c r="G97" s="61"/>
    </row>
    <row r="98" spans="1:8" ht="21.6" x14ac:dyDescent="0.25">
      <c r="A98" s="66" t="s">
        <v>390</v>
      </c>
      <c r="B98" s="60" t="s">
        <v>391</v>
      </c>
      <c r="C98" s="61">
        <v>0</v>
      </c>
      <c r="D98" s="61">
        <v>0</v>
      </c>
      <c r="E98" s="61">
        <v>0</v>
      </c>
      <c r="F98" s="61">
        <v>0</v>
      </c>
      <c r="G98" s="61"/>
    </row>
    <row r="99" spans="1:8" x14ac:dyDescent="0.25">
      <c r="A99" s="66" t="s">
        <v>392</v>
      </c>
      <c r="B99" s="60" t="s">
        <v>393</v>
      </c>
      <c r="C99" s="61">
        <v>122.57607419999999</v>
      </c>
      <c r="D99" s="61">
        <v>41.611618630000002</v>
      </c>
      <c r="E99" s="61">
        <v>39.100381699999993</v>
      </c>
      <c r="F99" s="61">
        <v>41.864073869999991</v>
      </c>
      <c r="G99" s="61"/>
    </row>
    <row r="100" spans="1:8" x14ac:dyDescent="0.25">
      <c r="A100" s="66" t="s">
        <v>394</v>
      </c>
      <c r="B100" s="60" t="s">
        <v>395</v>
      </c>
      <c r="C100" s="61">
        <v>0</v>
      </c>
      <c r="D100" s="61">
        <v>0</v>
      </c>
      <c r="E100" s="61">
        <v>0</v>
      </c>
      <c r="F100" s="61">
        <v>0</v>
      </c>
      <c r="G100" s="61"/>
    </row>
    <row r="101" spans="1:8" x14ac:dyDescent="0.25">
      <c r="A101" s="66" t="s">
        <v>396</v>
      </c>
      <c r="B101" s="60" t="s">
        <v>397</v>
      </c>
      <c r="C101" s="61">
        <v>0</v>
      </c>
      <c r="D101" s="61">
        <v>0</v>
      </c>
      <c r="E101" s="61">
        <v>0</v>
      </c>
      <c r="F101" s="61">
        <v>0</v>
      </c>
      <c r="G101" s="61"/>
    </row>
    <row r="102" spans="1:8" ht="14.4" x14ac:dyDescent="0.3">
      <c r="A102" s="65"/>
      <c r="B102" s="59" t="s">
        <v>398</v>
      </c>
      <c r="C102" s="59"/>
      <c r="D102" s="59"/>
      <c r="E102" s="59"/>
      <c r="F102" s="59"/>
      <c r="G102" s="59"/>
      <c r="H102" s="20"/>
    </row>
    <row r="103" spans="1:8" ht="14.4" x14ac:dyDescent="0.3">
      <c r="A103" s="65" t="s">
        <v>399</v>
      </c>
      <c r="B103" s="59" t="s">
        <v>400</v>
      </c>
      <c r="C103" s="62">
        <v>708.92932724000002</v>
      </c>
      <c r="D103" s="62">
        <v>256.65179852</v>
      </c>
      <c r="E103" s="62">
        <v>203.45922574000002</v>
      </c>
      <c r="F103" s="62">
        <v>248.81830298</v>
      </c>
      <c r="G103" s="62"/>
      <c r="H103" s="21"/>
    </row>
    <row r="104" spans="1:8" ht="14.4" x14ac:dyDescent="0.3">
      <c r="A104" s="65" t="s">
        <v>401</v>
      </c>
      <c r="B104" s="59" t="s">
        <v>402</v>
      </c>
      <c r="C104" s="62">
        <v>6.1470000000000002</v>
      </c>
      <c r="D104" s="62">
        <v>9.1890000000000001</v>
      </c>
      <c r="E104" s="62">
        <v>-1.2009999999999996</v>
      </c>
      <c r="F104" s="62">
        <v>-1.8410000000000002</v>
      </c>
      <c r="G104" s="62"/>
      <c r="H104" s="20"/>
    </row>
    <row r="105" spans="1:8" ht="7.2" customHeight="1" x14ac:dyDescent="0.25"/>
    <row r="106" spans="1:8" s="83" customFormat="1" ht="15" customHeight="1" x14ac:dyDescent="0.2">
      <c r="A106" s="137" t="s">
        <v>721</v>
      </c>
      <c r="B106" s="137"/>
      <c r="C106" s="137"/>
      <c r="D106" s="137"/>
    </row>
    <row r="107" spans="1:8" ht="13.8" x14ac:dyDescent="0.25">
      <c r="A107" s="126" t="s">
        <v>724</v>
      </c>
      <c r="B107" s="124"/>
    </row>
  </sheetData>
  <mergeCells count="2">
    <mergeCell ref="A1:G1"/>
    <mergeCell ref="A106:D106"/>
  </mergeCells>
  <pageMargins left="0.74803149606299213" right="0.74803149606299213" top="0.98425196850393704" bottom="0.98425196850393704" header="0.51181102362204722" footer="0.51181102362204722"/>
  <pageSetup paperSize="9" scale="72" orientation="portrait" r:id="rId1"/>
  <headerFooter alignWithMargins="0"/>
  <rowBreaks count="1" manualBreakCount="1">
    <brk id="47" max="16383" man="1"/>
  </rowBreaks>
  <ignoredErrors>
    <ignoredError sqref="A4:G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8"/>
  <sheetViews>
    <sheetView showGridLines="0" zoomScaleNormal="100" workbookViewId="0">
      <pane xSplit="2" ySplit="4" topLeftCell="C5" activePane="bottomRight" state="frozen"/>
      <selection pane="topRight" activeCell="C1" sqref="C1"/>
      <selection pane="bottomLeft" activeCell="A5" sqref="A5"/>
      <selection pane="bottomRight" sqref="A1:G1"/>
    </sheetView>
  </sheetViews>
  <sheetFormatPr defaultColWidth="9.109375" defaultRowHeight="13.2" x14ac:dyDescent="0.25"/>
  <cols>
    <col min="1" max="1" width="10" style="16" customWidth="1"/>
    <col min="2" max="2" width="46.5546875" style="16" customWidth="1"/>
    <col min="3" max="7" width="12.33203125" style="16" customWidth="1"/>
    <col min="8" max="8" width="12.44140625" style="16" customWidth="1"/>
    <col min="9" max="16384" width="9.109375" style="16"/>
  </cols>
  <sheetData>
    <row r="1" spans="1:8" ht="15.6" x14ac:dyDescent="0.25">
      <c r="A1" s="138" t="s">
        <v>730</v>
      </c>
      <c r="B1" s="138"/>
      <c r="C1" s="138"/>
      <c r="D1" s="138"/>
      <c r="E1" s="138"/>
      <c r="F1" s="138"/>
      <c r="G1" s="138"/>
    </row>
    <row r="2" spans="1:8" ht="15.6" x14ac:dyDescent="0.25">
      <c r="A2" s="18"/>
      <c r="B2" s="18"/>
      <c r="C2" s="1"/>
      <c r="D2" s="1"/>
      <c r="E2" s="81"/>
      <c r="F2" s="1"/>
      <c r="G2" s="27" t="s">
        <v>0</v>
      </c>
    </row>
    <row r="3" spans="1:8" ht="21.6" x14ac:dyDescent="0.25">
      <c r="A3" s="57" t="s">
        <v>12</v>
      </c>
      <c r="B3" s="57" t="s">
        <v>13</v>
      </c>
      <c r="C3" s="57" t="s">
        <v>709</v>
      </c>
      <c r="D3" s="57" t="s">
        <v>714</v>
      </c>
      <c r="E3" s="57" t="s">
        <v>715</v>
      </c>
      <c r="F3" s="57" t="s">
        <v>723</v>
      </c>
      <c r="G3" s="57" t="s">
        <v>704</v>
      </c>
    </row>
    <row r="4" spans="1:8" x14ac:dyDescent="0.25">
      <c r="A4" s="58" t="s">
        <v>404</v>
      </c>
      <c r="B4" s="58" t="s">
        <v>405</v>
      </c>
      <c r="C4" s="58" t="s">
        <v>406</v>
      </c>
      <c r="D4" s="58" t="s">
        <v>407</v>
      </c>
      <c r="E4" s="58" t="s">
        <v>408</v>
      </c>
      <c r="F4" s="58" t="s">
        <v>409</v>
      </c>
      <c r="G4" s="58" t="s">
        <v>410</v>
      </c>
    </row>
    <row r="5" spans="1:8" ht="21.6" x14ac:dyDescent="0.25">
      <c r="A5" s="59"/>
      <c r="B5" s="59" t="s">
        <v>217</v>
      </c>
      <c r="C5" s="59"/>
      <c r="D5" s="59"/>
      <c r="E5" s="59"/>
      <c r="F5" s="59"/>
      <c r="G5" s="59"/>
    </row>
    <row r="6" spans="1:8" x14ac:dyDescent="0.25">
      <c r="A6" s="60" t="s">
        <v>218</v>
      </c>
      <c r="B6" s="60" t="s">
        <v>219</v>
      </c>
      <c r="C6" s="61">
        <v>30572.325750520002</v>
      </c>
      <c r="D6" s="61">
        <v>8984.9951663100001</v>
      </c>
      <c r="E6" s="61">
        <v>10109.817950780001</v>
      </c>
      <c r="F6" s="61">
        <v>11477.51263343</v>
      </c>
      <c r="G6" s="61"/>
    </row>
    <row r="7" spans="1:8" x14ac:dyDescent="0.25">
      <c r="A7" s="60" t="s">
        <v>220</v>
      </c>
      <c r="B7" s="60" t="s">
        <v>221</v>
      </c>
      <c r="C7" s="61">
        <v>5312.1272542999995</v>
      </c>
      <c r="D7" s="61">
        <v>1510.52359677</v>
      </c>
      <c r="E7" s="61">
        <v>1743.3908008099997</v>
      </c>
      <c r="F7" s="61">
        <v>2058.2128567199998</v>
      </c>
      <c r="G7" s="61"/>
      <c r="H7" s="19"/>
    </row>
    <row r="8" spans="1:8" x14ac:dyDescent="0.25">
      <c r="A8" s="60" t="s">
        <v>222</v>
      </c>
      <c r="B8" s="60" t="s">
        <v>223</v>
      </c>
      <c r="C8" s="61">
        <v>17543.161822510003</v>
      </c>
      <c r="D8" s="61">
        <v>5031.2513137100004</v>
      </c>
      <c r="E8" s="61">
        <v>5854.2231048799995</v>
      </c>
      <c r="F8" s="61">
        <v>6657.6874039200038</v>
      </c>
      <c r="G8" s="61"/>
    </row>
    <row r="9" spans="1:8" x14ac:dyDescent="0.25">
      <c r="A9" s="60" t="s">
        <v>224</v>
      </c>
      <c r="B9" s="60" t="s">
        <v>7</v>
      </c>
      <c r="C9" s="61">
        <v>736.9498709500001</v>
      </c>
      <c r="D9" s="61">
        <v>224.25981431</v>
      </c>
      <c r="E9" s="61">
        <v>270.99864840999999</v>
      </c>
      <c r="F9" s="61">
        <v>241.69140823000009</v>
      </c>
      <c r="G9" s="61"/>
    </row>
    <row r="10" spans="1:8" x14ac:dyDescent="0.25">
      <c r="A10" s="60" t="s">
        <v>225</v>
      </c>
      <c r="B10" s="60" t="s">
        <v>226</v>
      </c>
      <c r="C10" s="61">
        <v>22.860431560000002</v>
      </c>
      <c r="D10" s="61">
        <v>14.84353084</v>
      </c>
      <c r="E10" s="61">
        <v>6.9264260700000015</v>
      </c>
      <c r="F10" s="61">
        <v>1.0904746500000009</v>
      </c>
      <c r="G10" s="61"/>
    </row>
    <row r="11" spans="1:8" ht="21.6" x14ac:dyDescent="0.25">
      <c r="A11" s="60" t="s">
        <v>227</v>
      </c>
      <c r="B11" s="60" t="s">
        <v>228</v>
      </c>
      <c r="C11" s="61">
        <v>3597.7226121500003</v>
      </c>
      <c r="D11" s="61">
        <v>1346.58687998</v>
      </c>
      <c r="E11" s="61">
        <v>1029.3763822599999</v>
      </c>
      <c r="F11" s="61">
        <v>1221.7593499100003</v>
      </c>
      <c r="G11" s="61"/>
    </row>
    <row r="12" spans="1:8" x14ac:dyDescent="0.25">
      <c r="A12" s="60" t="s">
        <v>229</v>
      </c>
      <c r="B12" s="60" t="s">
        <v>230</v>
      </c>
      <c r="C12" s="61">
        <v>2893.7292103600003</v>
      </c>
      <c r="D12" s="61">
        <v>1145.3463304500001</v>
      </c>
      <c r="E12" s="61">
        <v>770.96897624999997</v>
      </c>
      <c r="F12" s="61">
        <v>977.41390366000019</v>
      </c>
      <c r="G12" s="61"/>
      <c r="H12" s="19"/>
    </row>
    <row r="13" spans="1:8" ht="32.4" x14ac:dyDescent="0.25">
      <c r="A13" s="60" t="s">
        <v>231</v>
      </c>
      <c r="B13" s="60" t="s">
        <v>232</v>
      </c>
      <c r="C13" s="61" t="s">
        <v>668</v>
      </c>
      <c r="D13" s="61">
        <v>12295.730774469999</v>
      </c>
      <c r="E13" s="61">
        <v>12295.88768428</v>
      </c>
      <c r="F13" s="61">
        <v>12295.886692689999</v>
      </c>
      <c r="G13" s="61"/>
    </row>
    <row r="14" spans="1:8" ht="32.4" x14ac:dyDescent="0.25">
      <c r="A14" s="60" t="s">
        <v>233</v>
      </c>
      <c r="B14" s="60" t="s">
        <v>234</v>
      </c>
      <c r="C14" s="61" t="s">
        <v>668</v>
      </c>
      <c r="D14" s="61">
        <v>12710.01912617</v>
      </c>
      <c r="E14" s="61">
        <v>13546.49410236</v>
      </c>
      <c r="F14" s="61">
        <v>14717.02903863</v>
      </c>
      <c r="G14" s="61"/>
    </row>
    <row r="15" spans="1:8" ht="21.6" x14ac:dyDescent="0.25">
      <c r="A15" s="60" t="s">
        <v>235</v>
      </c>
      <c r="B15" s="60" t="s">
        <v>236</v>
      </c>
      <c r="C15" s="61" t="s">
        <v>668</v>
      </c>
      <c r="D15" s="61">
        <v>1012.72543092</v>
      </c>
      <c r="E15" s="61">
        <v>1012.72543092</v>
      </c>
      <c r="F15" s="61">
        <v>1012.72543092</v>
      </c>
      <c r="G15" s="61"/>
    </row>
    <row r="16" spans="1:8" ht="21.6" x14ac:dyDescent="0.25">
      <c r="A16" s="60" t="s">
        <v>237</v>
      </c>
      <c r="B16" s="60" t="s">
        <v>238</v>
      </c>
      <c r="C16" s="61" t="s">
        <v>668</v>
      </c>
      <c r="D16" s="61">
        <v>1333.87761991</v>
      </c>
      <c r="E16" s="61">
        <v>1342.5208494999999</v>
      </c>
      <c r="F16" s="61">
        <v>1397.2541226999999</v>
      </c>
      <c r="G16" s="61"/>
    </row>
    <row r="17" spans="1:8" ht="32.4" x14ac:dyDescent="0.3">
      <c r="A17" s="59" t="s">
        <v>239</v>
      </c>
      <c r="B17" s="59" t="s">
        <v>240</v>
      </c>
      <c r="C17" s="62">
        <v>24937.98948421</v>
      </c>
      <c r="D17" s="62">
        <v>7545.2721236199995</v>
      </c>
      <c r="E17" s="62">
        <v>8252.7667317300002</v>
      </c>
      <c r="F17" s="62">
        <v>9139.9506288600023</v>
      </c>
      <c r="G17" s="62"/>
      <c r="H17" s="20"/>
    </row>
    <row r="18" spans="1:8" ht="21.6" x14ac:dyDescent="0.3">
      <c r="A18" s="59"/>
      <c r="B18" s="59" t="s">
        <v>241</v>
      </c>
      <c r="C18" s="59"/>
      <c r="D18" s="59"/>
      <c r="E18" s="59"/>
      <c r="F18" s="59"/>
      <c r="G18" s="59"/>
      <c r="H18" s="20"/>
    </row>
    <row r="19" spans="1:8" x14ac:dyDescent="0.25">
      <c r="A19" s="60" t="s">
        <v>242</v>
      </c>
      <c r="B19" s="60" t="s">
        <v>243</v>
      </c>
      <c r="C19" s="61">
        <v>0</v>
      </c>
      <c r="D19" s="61">
        <v>0</v>
      </c>
      <c r="E19" s="61">
        <v>0</v>
      </c>
      <c r="F19" s="61">
        <v>0</v>
      </c>
      <c r="G19" s="61"/>
    </row>
    <row r="20" spans="1:8" ht="21.6" x14ac:dyDescent="0.25">
      <c r="A20" s="60" t="s">
        <v>244</v>
      </c>
      <c r="B20" s="60" t="s">
        <v>228</v>
      </c>
      <c r="C20" s="61">
        <v>0</v>
      </c>
      <c r="D20" s="61">
        <v>0</v>
      </c>
      <c r="E20" s="61">
        <v>0</v>
      </c>
      <c r="F20" s="61">
        <v>0</v>
      </c>
      <c r="G20" s="61"/>
    </row>
    <row r="21" spans="1:8" x14ac:dyDescent="0.25">
      <c r="A21" s="60" t="s">
        <v>245</v>
      </c>
      <c r="B21" s="60" t="s">
        <v>246</v>
      </c>
      <c r="C21" s="61">
        <v>0</v>
      </c>
      <c r="D21" s="61">
        <v>0</v>
      </c>
      <c r="E21" s="61">
        <v>0</v>
      </c>
      <c r="F21" s="61">
        <v>0</v>
      </c>
      <c r="G21" s="61"/>
    </row>
    <row r="22" spans="1:8" ht="21.6" x14ac:dyDescent="0.3">
      <c r="A22" s="59" t="s">
        <v>247</v>
      </c>
      <c r="B22" s="59" t="s">
        <v>248</v>
      </c>
      <c r="C22" s="62">
        <v>0</v>
      </c>
      <c r="D22" s="62">
        <v>0</v>
      </c>
      <c r="E22" s="62">
        <v>0</v>
      </c>
      <c r="F22" s="62">
        <v>0</v>
      </c>
      <c r="G22" s="62"/>
      <c r="H22" s="21"/>
    </row>
    <row r="23" spans="1:8" ht="21.6" x14ac:dyDescent="0.3">
      <c r="A23" s="59"/>
      <c r="B23" s="59" t="s">
        <v>249</v>
      </c>
      <c r="C23" s="59"/>
      <c r="D23" s="59"/>
      <c r="E23" s="59"/>
      <c r="F23" s="59"/>
      <c r="G23" s="59"/>
      <c r="H23" s="20"/>
    </row>
    <row r="24" spans="1:8" x14ac:dyDescent="0.25">
      <c r="A24" s="60" t="s">
        <v>250</v>
      </c>
      <c r="B24" s="60" t="s">
        <v>251</v>
      </c>
      <c r="C24" s="61">
        <v>19.529515460000002</v>
      </c>
      <c r="D24" s="61">
        <v>7.6236983800000004</v>
      </c>
      <c r="E24" s="61">
        <v>5.209316509999999</v>
      </c>
      <c r="F24" s="61">
        <v>6.6965005700000031</v>
      </c>
      <c r="G24" s="61"/>
    </row>
    <row r="25" spans="1:8" x14ac:dyDescent="0.25">
      <c r="A25" s="60" t="s">
        <v>252</v>
      </c>
      <c r="B25" s="60" t="s">
        <v>253</v>
      </c>
      <c r="C25" s="61">
        <v>17.990969270000001</v>
      </c>
      <c r="D25" s="61">
        <v>7.00073524</v>
      </c>
      <c r="E25" s="61">
        <v>4.80390359</v>
      </c>
      <c r="F25" s="61">
        <v>6.1863304399999999</v>
      </c>
      <c r="G25" s="61"/>
    </row>
    <row r="26" spans="1:8" ht="21.6" x14ac:dyDescent="0.25">
      <c r="A26" s="60" t="s">
        <v>254</v>
      </c>
      <c r="B26" s="60" t="s">
        <v>255</v>
      </c>
      <c r="C26" s="61">
        <v>0</v>
      </c>
      <c r="D26" s="61">
        <v>0</v>
      </c>
      <c r="E26" s="61">
        <v>0</v>
      </c>
      <c r="F26" s="61">
        <v>0</v>
      </c>
      <c r="G26" s="61"/>
    </row>
    <row r="27" spans="1:8" ht="43.2" x14ac:dyDescent="0.3">
      <c r="A27" s="59" t="s">
        <v>256</v>
      </c>
      <c r="B27" s="59" t="s">
        <v>257</v>
      </c>
      <c r="C27" s="62">
        <v>0</v>
      </c>
      <c r="D27" s="62">
        <v>0</v>
      </c>
      <c r="E27" s="62">
        <v>0</v>
      </c>
      <c r="F27" s="62">
        <v>0</v>
      </c>
      <c r="G27" s="62"/>
      <c r="H27" s="20"/>
    </row>
    <row r="28" spans="1:8" ht="21.6" x14ac:dyDescent="0.3">
      <c r="A28" s="59"/>
      <c r="B28" s="59" t="s">
        <v>258</v>
      </c>
      <c r="C28" s="59"/>
      <c r="D28" s="59"/>
      <c r="E28" s="59"/>
      <c r="F28" s="59"/>
      <c r="G28" s="59"/>
      <c r="H28" s="20"/>
    </row>
    <row r="29" spans="1:8" ht="21.6" x14ac:dyDescent="0.25">
      <c r="A29" s="60" t="s">
        <v>259</v>
      </c>
      <c r="B29" s="60" t="s">
        <v>260</v>
      </c>
      <c r="C29" s="61">
        <v>3350.7644714100002</v>
      </c>
      <c r="D29" s="61">
        <v>1380.5472197900001</v>
      </c>
      <c r="E29" s="61">
        <v>1057.9750597700001</v>
      </c>
      <c r="F29" s="61">
        <v>912.24219184999993</v>
      </c>
      <c r="G29" s="61"/>
    </row>
    <row r="30" spans="1:8" x14ac:dyDescent="0.25">
      <c r="A30" s="60" t="s">
        <v>261</v>
      </c>
      <c r="B30" s="60" t="s">
        <v>262</v>
      </c>
      <c r="C30" s="61">
        <v>0</v>
      </c>
      <c r="D30" s="61">
        <v>0</v>
      </c>
      <c r="E30" s="61">
        <v>0</v>
      </c>
      <c r="F30" s="61">
        <v>0</v>
      </c>
      <c r="G30" s="61"/>
    </row>
    <row r="31" spans="1:8" ht="21.6" x14ac:dyDescent="0.25">
      <c r="A31" s="60" t="s">
        <v>263</v>
      </c>
      <c r="B31" s="60" t="s">
        <v>264</v>
      </c>
      <c r="C31" s="61">
        <v>0</v>
      </c>
      <c r="D31" s="61">
        <v>0</v>
      </c>
      <c r="E31" s="61">
        <v>0</v>
      </c>
      <c r="F31" s="61">
        <v>0</v>
      </c>
      <c r="G31" s="61"/>
    </row>
    <row r="32" spans="1:8" ht="32.4" x14ac:dyDescent="0.25">
      <c r="A32" s="60" t="s">
        <v>265</v>
      </c>
      <c r="B32" s="60" t="s">
        <v>266</v>
      </c>
      <c r="C32" s="61">
        <v>0</v>
      </c>
      <c r="D32" s="61">
        <v>0</v>
      </c>
      <c r="E32" s="61">
        <v>0</v>
      </c>
      <c r="F32" s="61">
        <v>0</v>
      </c>
      <c r="G32" s="61"/>
    </row>
    <row r="33" spans="1:8" ht="21.6" x14ac:dyDescent="0.25">
      <c r="A33" s="60" t="s">
        <v>267</v>
      </c>
      <c r="B33" s="60" t="s">
        <v>268</v>
      </c>
      <c r="C33" s="61">
        <v>1103.2641893</v>
      </c>
      <c r="D33" s="61">
        <v>403.00396032000003</v>
      </c>
      <c r="E33" s="61">
        <v>340.41463692999997</v>
      </c>
      <c r="F33" s="61">
        <v>359.84559204999988</v>
      </c>
      <c r="G33" s="61"/>
    </row>
    <row r="34" spans="1:8" x14ac:dyDescent="0.25">
      <c r="A34" s="60" t="s">
        <v>269</v>
      </c>
      <c r="B34" s="60" t="s">
        <v>270</v>
      </c>
      <c r="C34" s="61">
        <v>999.29062031000001</v>
      </c>
      <c r="D34" s="61">
        <v>355.85485652</v>
      </c>
      <c r="E34" s="61">
        <v>314.46896785000007</v>
      </c>
      <c r="F34" s="61">
        <v>328.96679594000005</v>
      </c>
      <c r="G34" s="61"/>
    </row>
    <row r="35" spans="1:8" ht="21.6" x14ac:dyDescent="0.25">
      <c r="A35" s="60" t="s">
        <v>271</v>
      </c>
      <c r="B35" s="60" t="s">
        <v>272</v>
      </c>
      <c r="C35" s="61">
        <v>0</v>
      </c>
      <c r="D35" s="61">
        <v>0</v>
      </c>
      <c r="E35" s="61">
        <v>0</v>
      </c>
      <c r="F35" s="61">
        <v>0</v>
      </c>
      <c r="G35" s="61"/>
    </row>
    <row r="36" spans="1:8" ht="21.6" x14ac:dyDescent="0.25">
      <c r="A36" s="60" t="s">
        <v>273</v>
      </c>
      <c r="B36" s="60" t="s">
        <v>274</v>
      </c>
      <c r="C36" s="61">
        <v>1.61791069</v>
      </c>
      <c r="D36" s="61">
        <v>0.66259462999999996</v>
      </c>
      <c r="E36" s="61">
        <v>0.55273614999999998</v>
      </c>
      <c r="F36" s="61">
        <v>0.40257991000000004</v>
      </c>
      <c r="G36" s="61"/>
    </row>
    <row r="37" spans="1:8" ht="32.4" x14ac:dyDescent="0.25">
      <c r="A37" s="60" t="s">
        <v>275</v>
      </c>
      <c r="B37" s="60" t="s">
        <v>276</v>
      </c>
      <c r="C37" s="61">
        <v>588.25672437000003</v>
      </c>
      <c r="D37" s="61">
        <v>173.58051637</v>
      </c>
      <c r="E37" s="61">
        <v>214.64005094999999</v>
      </c>
      <c r="F37" s="61">
        <v>200.03615705000004</v>
      </c>
      <c r="G37" s="61"/>
    </row>
    <row r="38" spans="1:8" x14ac:dyDescent="0.25">
      <c r="A38" s="60" t="s">
        <v>277</v>
      </c>
      <c r="B38" s="60" t="s">
        <v>278</v>
      </c>
      <c r="C38" s="61">
        <v>383.31904881999998</v>
      </c>
      <c r="D38" s="61">
        <v>114.35437115000001</v>
      </c>
      <c r="E38" s="61">
        <v>143.65140225000005</v>
      </c>
      <c r="F38" s="61">
        <v>125.31327541999995</v>
      </c>
      <c r="G38" s="61"/>
    </row>
    <row r="39" spans="1:8" ht="21.6" x14ac:dyDescent="0.25">
      <c r="A39" s="60" t="s">
        <v>279</v>
      </c>
      <c r="B39" s="60" t="s">
        <v>280</v>
      </c>
      <c r="C39" s="61">
        <v>192.08058081999999</v>
      </c>
      <c r="D39" s="61">
        <v>72.953093230000007</v>
      </c>
      <c r="E39" s="61">
        <v>65.228072429999983</v>
      </c>
      <c r="F39" s="61">
        <v>53.899415160000004</v>
      </c>
      <c r="G39" s="61"/>
    </row>
    <row r="40" spans="1:8" x14ac:dyDescent="0.25">
      <c r="A40" s="60" t="s">
        <v>281</v>
      </c>
      <c r="B40" s="60" t="s">
        <v>282</v>
      </c>
      <c r="C40" s="61">
        <v>597.40109316000007</v>
      </c>
      <c r="D40" s="61">
        <v>129.77720742999998</v>
      </c>
      <c r="E40" s="61">
        <v>294.30435877000002</v>
      </c>
      <c r="F40" s="61">
        <v>173.31952695999999</v>
      </c>
      <c r="G40" s="61"/>
    </row>
    <row r="41" spans="1:8" x14ac:dyDescent="0.25">
      <c r="A41" s="60" t="s">
        <v>283</v>
      </c>
      <c r="B41" s="60" t="s">
        <v>284</v>
      </c>
      <c r="C41" s="61">
        <v>2246.9958185100004</v>
      </c>
      <c r="D41" s="61">
        <v>715.02423350000004</v>
      </c>
      <c r="E41" s="61">
        <v>720.48149111999987</v>
      </c>
      <c r="F41" s="61">
        <v>811.49009389000048</v>
      </c>
      <c r="G41" s="61"/>
    </row>
    <row r="42" spans="1:8" x14ac:dyDescent="0.25">
      <c r="A42" s="60" t="s">
        <v>285</v>
      </c>
      <c r="B42" s="60" t="s">
        <v>286</v>
      </c>
      <c r="C42" s="61">
        <v>10.6785374</v>
      </c>
      <c r="D42" s="61">
        <v>3.97382189</v>
      </c>
      <c r="E42" s="61">
        <v>-0.11729974999999992</v>
      </c>
      <c r="F42" s="61">
        <v>6.8220152599999997</v>
      </c>
      <c r="G42" s="61"/>
    </row>
    <row r="43" spans="1:8" x14ac:dyDescent="0.25">
      <c r="A43" s="60" t="s">
        <v>287</v>
      </c>
      <c r="B43" s="60" t="s">
        <v>288</v>
      </c>
      <c r="C43" s="61">
        <v>706.85606779</v>
      </c>
      <c r="D43" s="61">
        <v>217.46983473</v>
      </c>
      <c r="E43" s="61">
        <v>226.5866695599999</v>
      </c>
      <c r="F43" s="61">
        <v>262.7995635000002</v>
      </c>
      <c r="G43" s="61"/>
    </row>
    <row r="44" spans="1:8" x14ac:dyDescent="0.25">
      <c r="A44" s="60" t="s">
        <v>289</v>
      </c>
      <c r="B44" s="60" t="s">
        <v>290</v>
      </c>
      <c r="C44" s="61">
        <v>1324.9651265500002</v>
      </c>
      <c r="D44" s="61">
        <v>411.32668927999998</v>
      </c>
      <c r="E44" s="61">
        <v>441.18649538000005</v>
      </c>
      <c r="F44" s="61">
        <v>472.45194188999989</v>
      </c>
      <c r="G44" s="61"/>
    </row>
    <row r="45" spans="1:8" x14ac:dyDescent="0.25">
      <c r="A45" s="60" t="s">
        <v>291</v>
      </c>
      <c r="B45" s="60" t="s">
        <v>292</v>
      </c>
      <c r="C45" s="61">
        <v>0</v>
      </c>
      <c r="D45" s="61">
        <v>0</v>
      </c>
      <c r="E45" s="61">
        <v>0</v>
      </c>
      <c r="F45" s="61">
        <v>0</v>
      </c>
      <c r="G45" s="61"/>
    </row>
    <row r="46" spans="1:8" x14ac:dyDescent="0.25">
      <c r="A46" s="60" t="s">
        <v>293</v>
      </c>
      <c r="B46" s="60" t="s">
        <v>294</v>
      </c>
      <c r="C46" s="61">
        <v>511.50082464999997</v>
      </c>
      <c r="D46" s="61">
        <v>121.38311129</v>
      </c>
      <c r="E46" s="61">
        <v>117.51276514</v>
      </c>
      <c r="F46" s="61">
        <v>272.60494821999993</v>
      </c>
      <c r="G46" s="61"/>
    </row>
    <row r="47" spans="1:8" x14ac:dyDescent="0.25">
      <c r="A47" s="60" t="s">
        <v>295</v>
      </c>
      <c r="B47" s="60" t="s">
        <v>296</v>
      </c>
      <c r="C47" s="61">
        <v>0</v>
      </c>
      <c r="D47" s="61">
        <v>0</v>
      </c>
      <c r="E47" s="61">
        <v>0</v>
      </c>
      <c r="F47" s="61">
        <v>0</v>
      </c>
      <c r="G47" s="61"/>
    </row>
    <row r="48" spans="1:8" ht="21.6" x14ac:dyDescent="0.3">
      <c r="A48" s="59"/>
      <c r="B48" s="59" t="s">
        <v>297</v>
      </c>
      <c r="C48" s="59"/>
      <c r="D48" s="59"/>
      <c r="E48" s="59"/>
      <c r="F48" s="59"/>
      <c r="G48" s="59"/>
      <c r="H48" s="20"/>
    </row>
    <row r="49" spans="1:8" x14ac:dyDescent="0.25">
      <c r="A49" s="60" t="s">
        <v>298</v>
      </c>
      <c r="B49" s="60" t="s">
        <v>299</v>
      </c>
      <c r="C49" s="61">
        <v>11133.03080803</v>
      </c>
      <c r="D49" s="61">
        <v>3552.89573092</v>
      </c>
      <c r="E49" s="61">
        <v>3688.4319264300007</v>
      </c>
      <c r="F49" s="61">
        <v>3891.703150679999</v>
      </c>
      <c r="G49" s="61"/>
    </row>
    <row r="50" spans="1:8" ht="32.4" x14ac:dyDescent="0.25">
      <c r="A50" s="60" t="s">
        <v>300</v>
      </c>
      <c r="B50" s="60" t="s">
        <v>301</v>
      </c>
      <c r="C50" s="61">
        <v>557.07746467999993</v>
      </c>
      <c r="D50" s="61">
        <v>252.49622448999997</v>
      </c>
      <c r="E50" s="61">
        <v>156.10018639999996</v>
      </c>
      <c r="F50" s="61">
        <v>148.48105379</v>
      </c>
      <c r="G50" s="61"/>
    </row>
    <row r="51" spans="1:8" x14ac:dyDescent="0.25">
      <c r="A51" s="60" t="s">
        <v>302</v>
      </c>
      <c r="B51" s="60" t="s">
        <v>303</v>
      </c>
      <c r="C51" s="61">
        <v>0</v>
      </c>
      <c r="D51" s="61">
        <v>0</v>
      </c>
      <c r="E51" s="61">
        <v>0</v>
      </c>
      <c r="F51" s="61">
        <v>0</v>
      </c>
      <c r="G51" s="61"/>
    </row>
    <row r="52" spans="1:8" ht="14.4" x14ac:dyDescent="0.3">
      <c r="A52" s="59"/>
      <c r="B52" s="59" t="s">
        <v>304</v>
      </c>
      <c r="C52" s="59"/>
      <c r="D52" s="59"/>
      <c r="E52" s="59"/>
      <c r="F52" s="59"/>
      <c r="G52" s="61"/>
      <c r="H52" s="20"/>
    </row>
    <row r="53" spans="1:8" ht="21.6" x14ac:dyDescent="0.25">
      <c r="A53" s="60" t="s">
        <v>305</v>
      </c>
      <c r="B53" s="60" t="s">
        <v>306</v>
      </c>
      <c r="C53" s="61">
        <v>4136.0868079299998</v>
      </c>
      <c r="D53" s="61">
        <v>1358.83852011</v>
      </c>
      <c r="E53" s="61">
        <v>1249.1298065400001</v>
      </c>
      <c r="F53" s="61">
        <v>1528.1184812799997</v>
      </c>
      <c r="G53" s="61"/>
    </row>
    <row r="54" spans="1:8" ht="21.6" x14ac:dyDescent="0.25">
      <c r="A54" s="60" t="s">
        <v>307</v>
      </c>
      <c r="B54" s="60" t="s">
        <v>308</v>
      </c>
      <c r="C54" s="61">
        <v>20.027616129999998</v>
      </c>
      <c r="D54" s="61">
        <v>9.3505486700000002</v>
      </c>
      <c r="E54" s="61">
        <v>1.5216142499999989</v>
      </c>
      <c r="F54" s="61">
        <v>9.1554532099999992</v>
      </c>
      <c r="G54" s="61"/>
    </row>
    <row r="55" spans="1:8" x14ac:dyDescent="0.25">
      <c r="A55" s="60" t="s">
        <v>309</v>
      </c>
      <c r="B55" s="60" t="s">
        <v>310</v>
      </c>
      <c r="C55" s="61">
        <v>0</v>
      </c>
      <c r="D55" s="61">
        <v>0</v>
      </c>
      <c r="E55" s="61">
        <v>0</v>
      </c>
      <c r="F55" s="61">
        <v>0</v>
      </c>
      <c r="G55" s="61"/>
    </row>
    <row r="56" spans="1:8" x14ac:dyDescent="0.25">
      <c r="A56" s="60" t="s">
        <v>311</v>
      </c>
      <c r="B56" s="60" t="s">
        <v>312</v>
      </c>
      <c r="C56" s="61">
        <v>0</v>
      </c>
      <c r="D56" s="61">
        <v>0</v>
      </c>
      <c r="E56" s="61">
        <v>0</v>
      </c>
      <c r="F56" s="61">
        <v>0</v>
      </c>
      <c r="G56" s="61"/>
    </row>
    <row r="57" spans="1:8" ht="32.4" x14ac:dyDescent="0.25">
      <c r="A57" s="60" t="s">
        <v>313</v>
      </c>
      <c r="B57" s="60" t="s">
        <v>314</v>
      </c>
      <c r="C57" s="61">
        <v>0</v>
      </c>
      <c r="D57" s="61">
        <v>0</v>
      </c>
      <c r="E57" s="61">
        <v>0</v>
      </c>
      <c r="F57" s="61">
        <v>0</v>
      </c>
      <c r="G57" s="61"/>
    </row>
    <row r="58" spans="1:8" x14ac:dyDescent="0.25">
      <c r="A58" s="60" t="s">
        <v>315</v>
      </c>
      <c r="B58" s="60" t="s">
        <v>316</v>
      </c>
      <c r="C58" s="61">
        <v>109.64244481</v>
      </c>
      <c r="D58" s="61">
        <v>32.932657749999997</v>
      </c>
      <c r="E58" s="61">
        <v>40.652172670000006</v>
      </c>
      <c r="F58" s="61">
        <v>36.057614389999991</v>
      </c>
      <c r="G58" s="61"/>
    </row>
    <row r="59" spans="1:8" ht="21.6" x14ac:dyDescent="0.25">
      <c r="A59" s="60" t="s">
        <v>317</v>
      </c>
      <c r="B59" s="60" t="s">
        <v>318</v>
      </c>
      <c r="C59" s="61">
        <v>7073.592530930001</v>
      </c>
      <c r="D59" s="61">
        <v>2180.6630459400003</v>
      </c>
      <c r="E59" s="61">
        <v>2339.7962136599999</v>
      </c>
      <c r="F59" s="61">
        <v>2553.1332713300008</v>
      </c>
      <c r="G59" s="61"/>
    </row>
    <row r="60" spans="1:8" x14ac:dyDescent="0.25">
      <c r="A60" s="60" t="s">
        <v>319</v>
      </c>
      <c r="B60" s="60" t="s">
        <v>320</v>
      </c>
      <c r="C60" s="61">
        <v>6479.2860496499998</v>
      </c>
      <c r="D60" s="61">
        <v>1980.8189879700001</v>
      </c>
      <c r="E60" s="61">
        <v>2141.6545465099998</v>
      </c>
      <c r="F60" s="61">
        <v>2356.8125151699992</v>
      </c>
      <c r="G60" s="61"/>
    </row>
    <row r="61" spans="1:8" x14ac:dyDescent="0.25">
      <c r="A61" s="60" t="s">
        <v>321</v>
      </c>
      <c r="B61" s="60" t="s">
        <v>322</v>
      </c>
      <c r="C61" s="61">
        <v>0</v>
      </c>
      <c r="D61" s="61">
        <v>0</v>
      </c>
      <c r="E61" s="61">
        <v>0</v>
      </c>
      <c r="F61" s="61">
        <v>0</v>
      </c>
      <c r="G61" s="61"/>
    </row>
    <row r="62" spans="1:8" ht="21.6" x14ac:dyDescent="0.25">
      <c r="A62" s="60" t="s">
        <v>323</v>
      </c>
      <c r="B62" s="60" t="s">
        <v>324</v>
      </c>
      <c r="C62" s="61">
        <v>93.52333551000001</v>
      </c>
      <c r="D62" s="61">
        <v>24.242072440000001</v>
      </c>
      <c r="E62" s="61">
        <v>32.478962119999998</v>
      </c>
      <c r="F62" s="61">
        <v>36.80230095000001</v>
      </c>
      <c r="G62" s="61"/>
    </row>
    <row r="63" spans="1:8" x14ac:dyDescent="0.25">
      <c r="A63" s="60" t="s">
        <v>325</v>
      </c>
      <c r="B63" s="60" t="s">
        <v>326</v>
      </c>
      <c r="C63" s="61">
        <v>92.611974180000004</v>
      </c>
      <c r="D63" s="61">
        <v>23.91415314</v>
      </c>
      <c r="E63" s="61">
        <v>32.223683030000004</v>
      </c>
      <c r="F63" s="61">
        <v>36.474138010000004</v>
      </c>
      <c r="G63" s="61"/>
    </row>
    <row r="64" spans="1:8" x14ac:dyDescent="0.25">
      <c r="A64" s="60" t="s">
        <v>327</v>
      </c>
      <c r="B64" s="60" t="s">
        <v>328</v>
      </c>
      <c r="C64" s="61">
        <v>20.36952075</v>
      </c>
      <c r="D64" s="61">
        <v>4.5475540199999998</v>
      </c>
      <c r="E64" s="61">
        <v>6.65656319</v>
      </c>
      <c r="F64" s="61">
        <v>9.1654035399999998</v>
      </c>
      <c r="G64" s="61"/>
    </row>
    <row r="65" spans="1:7" x14ac:dyDescent="0.25">
      <c r="A65" s="60" t="s">
        <v>329</v>
      </c>
      <c r="B65" s="60" t="s">
        <v>330</v>
      </c>
      <c r="C65" s="61">
        <v>0.10435029</v>
      </c>
      <c r="D65" s="61">
        <v>9.3412640000000005E-2</v>
      </c>
      <c r="E65" s="61">
        <v>2.4222399999999922E-3</v>
      </c>
      <c r="F65" s="61">
        <v>8.515410000000001E-3</v>
      </c>
      <c r="G65" s="61"/>
    </row>
    <row r="66" spans="1:7" x14ac:dyDescent="0.25">
      <c r="A66" s="60" t="s">
        <v>331</v>
      </c>
      <c r="B66" s="60" t="s">
        <v>332</v>
      </c>
      <c r="C66" s="61">
        <v>0.10435029</v>
      </c>
      <c r="D66" s="61">
        <v>9.3412640000000005E-2</v>
      </c>
      <c r="E66" s="61">
        <v>2.4222399999999922E-3</v>
      </c>
      <c r="F66" s="61">
        <v>8.515410000000001E-3</v>
      </c>
      <c r="G66" s="61"/>
    </row>
    <row r="67" spans="1:7" ht="21.6" x14ac:dyDescent="0.25">
      <c r="A67" s="60" t="s">
        <v>333</v>
      </c>
      <c r="B67" s="60" t="s">
        <v>334</v>
      </c>
      <c r="C67" s="61">
        <v>352.65551020999999</v>
      </c>
      <c r="D67" s="61">
        <v>102.59103897</v>
      </c>
      <c r="E67" s="61">
        <v>118.55220609</v>
      </c>
      <c r="F67" s="61">
        <v>131.51226514999999</v>
      </c>
      <c r="G67" s="61"/>
    </row>
    <row r="68" spans="1:7" x14ac:dyDescent="0.25">
      <c r="A68" s="60" t="s">
        <v>335</v>
      </c>
      <c r="B68" s="60" t="s">
        <v>336</v>
      </c>
      <c r="C68" s="61">
        <v>46.549272469999998</v>
      </c>
      <c r="D68" s="61">
        <v>13.160290120000001</v>
      </c>
      <c r="E68" s="61">
        <v>17.890931510000001</v>
      </c>
      <c r="F68" s="61">
        <v>15.498050839999998</v>
      </c>
      <c r="G68" s="61"/>
    </row>
    <row r="69" spans="1:7" x14ac:dyDescent="0.25">
      <c r="A69" s="60" t="s">
        <v>337</v>
      </c>
      <c r="B69" s="60" t="s">
        <v>338</v>
      </c>
      <c r="C69" s="61">
        <v>123.0610513</v>
      </c>
      <c r="D69" s="61">
        <v>33.164420839999998</v>
      </c>
      <c r="E69" s="61">
        <v>44.291381390000005</v>
      </c>
      <c r="F69" s="61">
        <v>45.605249070000006</v>
      </c>
      <c r="G69" s="61"/>
    </row>
    <row r="70" spans="1:7" x14ac:dyDescent="0.25">
      <c r="A70" s="60" t="s">
        <v>339</v>
      </c>
      <c r="B70" s="60" t="s">
        <v>340</v>
      </c>
      <c r="C70" s="61">
        <v>4.1936657799999999</v>
      </c>
      <c r="D70" s="61">
        <v>1.6198494999999999</v>
      </c>
      <c r="E70" s="61">
        <v>1.5957492800000002</v>
      </c>
      <c r="F70" s="61">
        <v>0.9780669999999998</v>
      </c>
      <c r="G70" s="61"/>
    </row>
    <row r="71" spans="1:7" x14ac:dyDescent="0.25">
      <c r="A71" s="60" t="s">
        <v>341</v>
      </c>
      <c r="B71" s="60" t="s">
        <v>342</v>
      </c>
      <c r="C71" s="61">
        <v>148.35960141999999</v>
      </c>
      <c r="D71" s="61">
        <v>46.458055049999999</v>
      </c>
      <c r="E71" s="61">
        <v>45.243793539999999</v>
      </c>
      <c r="F71" s="61">
        <v>56.657752829999993</v>
      </c>
      <c r="G71" s="61"/>
    </row>
    <row r="72" spans="1:7" x14ac:dyDescent="0.25">
      <c r="A72" s="60" t="s">
        <v>343</v>
      </c>
      <c r="B72" s="60" t="s">
        <v>344</v>
      </c>
      <c r="C72" s="61">
        <v>6.9496310899999996</v>
      </c>
      <c r="D72" s="61">
        <v>2.3780425699999999</v>
      </c>
      <c r="E72" s="61">
        <v>1.7846099000000004</v>
      </c>
      <c r="F72" s="61">
        <v>2.7869786199999993</v>
      </c>
      <c r="G72" s="61"/>
    </row>
    <row r="73" spans="1:7" ht="32.4" x14ac:dyDescent="0.25">
      <c r="A73" s="60" t="s">
        <v>345</v>
      </c>
      <c r="B73" s="60" t="s">
        <v>346</v>
      </c>
      <c r="C73" s="61">
        <v>21.20735865</v>
      </c>
      <c r="D73" s="61">
        <v>10.48207661</v>
      </c>
      <c r="E73" s="61">
        <v>5.5420090500000008</v>
      </c>
      <c r="F73" s="61">
        <v>5.183272989999999</v>
      </c>
      <c r="G73" s="61"/>
    </row>
    <row r="74" spans="1:7" x14ac:dyDescent="0.25">
      <c r="A74" s="60" t="s">
        <v>347</v>
      </c>
      <c r="B74" s="60" t="s">
        <v>348</v>
      </c>
      <c r="C74" s="61">
        <v>4.74655249</v>
      </c>
      <c r="D74" s="61">
        <v>0.81695563999999998</v>
      </c>
      <c r="E74" s="61">
        <v>1.3696820300000001</v>
      </c>
      <c r="F74" s="61">
        <v>2.5599148200000004</v>
      </c>
      <c r="G74" s="61"/>
    </row>
    <row r="75" spans="1:7" x14ac:dyDescent="0.25">
      <c r="A75" s="60" t="s">
        <v>349</v>
      </c>
      <c r="B75" s="60" t="s">
        <v>338</v>
      </c>
      <c r="C75" s="61">
        <v>7.1112973300000002</v>
      </c>
      <c r="D75" s="61">
        <v>3.8557849000000002</v>
      </c>
      <c r="E75" s="61">
        <v>1.9925275899999995</v>
      </c>
      <c r="F75" s="61">
        <v>1.2629848400000006</v>
      </c>
      <c r="G75" s="61"/>
    </row>
    <row r="76" spans="1:7" x14ac:dyDescent="0.25">
      <c r="A76" s="60" t="s">
        <v>350</v>
      </c>
      <c r="B76" s="60" t="s">
        <v>340</v>
      </c>
      <c r="C76" s="61">
        <v>9.1879000000000002E-2</v>
      </c>
      <c r="D76" s="61">
        <v>9.1879000000000002E-2</v>
      </c>
      <c r="E76" s="61">
        <v>0</v>
      </c>
      <c r="F76" s="61">
        <v>0</v>
      </c>
      <c r="G76" s="61"/>
    </row>
    <row r="77" spans="1:7" x14ac:dyDescent="0.25">
      <c r="A77" s="60" t="s">
        <v>351</v>
      </c>
      <c r="B77" s="60" t="s">
        <v>352</v>
      </c>
      <c r="C77" s="61">
        <v>3.1675535199999998</v>
      </c>
      <c r="D77" s="61">
        <v>2.67793824</v>
      </c>
      <c r="E77" s="61">
        <v>0.43351527999999995</v>
      </c>
      <c r="F77" s="61">
        <v>5.6099999999999817E-2</v>
      </c>
      <c r="G77" s="61"/>
    </row>
    <row r="78" spans="1:7" x14ac:dyDescent="0.25">
      <c r="A78" s="60" t="s">
        <v>353</v>
      </c>
      <c r="B78" s="60" t="s">
        <v>344</v>
      </c>
      <c r="C78" s="61">
        <v>0</v>
      </c>
      <c r="D78" s="61">
        <v>0</v>
      </c>
      <c r="E78" s="61">
        <v>0</v>
      </c>
      <c r="F78" s="61">
        <v>0</v>
      </c>
      <c r="G78" s="61"/>
    </row>
    <row r="79" spans="1:7" ht="21.6" x14ac:dyDescent="0.25">
      <c r="A79" s="60" t="s">
        <v>354</v>
      </c>
      <c r="B79" s="60" t="s">
        <v>355</v>
      </c>
      <c r="C79" s="61">
        <v>883.08129277000012</v>
      </c>
      <c r="D79" s="61">
        <v>284.01452274000002</v>
      </c>
      <c r="E79" s="61">
        <v>311.75647427000007</v>
      </c>
      <c r="F79" s="61">
        <v>287.31029575999997</v>
      </c>
      <c r="G79" s="61"/>
    </row>
    <row r="80" spans="1:7" x14ac:dyDescent="0.25">
      <c r="A80" s="60" t="s">
        <v>356</v>
      </c>
      <c r="B80" s="60" t="s">
        <v>357</v>
      </c>
      <c r="C80" s="61">
        <v>3737.89510105</v>
      </c>
      <c r="D80" s="61">
        <v>1230.77835867</v>
      </c>
      <c r="E80" s="61">
        <v>1212.5400763800001</v>
      </c>
      <c r="F80" s="61">
        <v>1294.5766660000002</v>
      </c>
      <c r="G80" s="61"/>
    </row>
    <row r="81" spans="1:8" x14ac:dyDescent="0.25">
      <c r="A81" s="60" t="s">
        <v>358</v>
      </c>
      <c r="B81" s="60" t="s">
        <v>359</v>
      </c>
      <c r="C81" s="61">
        <v>1445.3844788399999</v>
      </c>
      <c r="D81" s="61">
        <v>462.86469022</v>
      </c>
      <c r="E81" s="61">
        <v>512.85905861000015</v>
      </c>
      <c r="F81" s="61">
        <v>469.6607300099999</v>
      </c>
      <c r="G81" s="61"/>
    </row>
    <row r="82" spans="1:8" x14ac:dyDescent="0.25">
      <c r="A82" s="60" t="s">
        <v>360</v>
      </c>
      <c r="B82" s="60" t="s">
        <v>361</v>
      </c>
      <c r="C82" s="61">
        <v>99.234255140000016</v>
      </c>
      <c r="D82" s="61">
        <v>27.167257039999999</v>
      </c>
      <c r="E82" s="61">
        <v>29.604164500000007</v>
      </c>
      <c r="F82" s="61">
        <v>42.46283360000001</v>
      </c>
      <c r="G82" s="61"/>
    </row>
    <row r="83" spans="1:8" x14ac:dyDescent="0.25">
      <c r="A83" s="60" t="s">
        <v>362</v>
      </c>
      <c r="B83" s="60" t="s">
        <v>363</v>
      </c>
      <c r="C83" s="61">
        <v>1143.39233384</v>
      </c>
      <c r="D83" s="61">
        <v>335.45981288999997</v>
      </c>
      <c r="E83" s="61">
        <v>418.34877311000014</v>
      </c>
      <c r="F83" s="61">
        <v>389.58374783999977</v>
      </c>
      <c r="G83" s="61"/>
    </row>
    <row r="84" spans="1:8" x14ac:dyDescent="0.25">
      <c r="A84" s="60" t="s">
        <v>364</v>
      </c>
      <c r="B84" s="60" t="s">
        <v>365</v>
      </c>
      <c r="C84" s="61">
        <v>85.609123970000013</v>
      </c>
      <c r="D84" s="61">
        <v>16.168319990000001</v>
      </c>
      <c r="E84" s="61">
        <v>50.021661569999999</v>
      </c>
      <c r="F84" s="61">
        <v>19.419142410000006</v>
      </c>
      <c r="G84" s="61"/>
    </row>
    <row r="85" spans="1:8" x14ac:dyDescent="0.25">
      <c r="A85" s="60" t="s">
        <v>366</v>
      </c>
      <c r="B85" s="60" t="s">
        <v>367</v>
      </c>
      <c r="C85" s="61">
        <v>8.7549868699999998</v>
      </c>
      <c r="D85" s="61">
        <v>3.6517718299999999</v>
      </c>
      <c r="E85" s="61">
        <v>1.7903550000000004</v>
      </c>
      <c r="F85" s="61">
        <v>3.3128600399999999</v>
      </c>
      <c r="G85" s="61"/>
    </row>
    <row r="86" spans="1:8" x14ac:dyDescent="0.25">
      <c r="A86" s="60" t="s">
        <v>368</v>
      </c>
      <c r="B86" s="60" t="s">
        <v>369</v>
      </c>
      <c r="C86" s="61">
        <v>1.5062563499999999</v>
      </c>
      <c r="D86" s="61">
        <v>0.59071538000000001</v>
      </c>
      <c r="E86" s="61">
        <v>0.16447478999999998</v>
      </c>
      <c r="F86" s="61">
        <v>0.75106617999999992</v>
      </c>
      <c r="G86" s="61"/>
    </row>
    <row r="87" spans="1:8" x14ac:dyDescent="0.25">
      <c r="A87" s="60" t="s">
        <v>370</v>
      </c>
      <c r="B87" s="60" t="s">
        <v>371</v>
      </c>
      <c r="C87" s="61">
        <v>0</v>
      </c>
      <c r="D87" s="61">
        <v>0</v>
      </c>
      <c r="E87" s="61">
        <v>0</v>
      </c>
      <c r="F87" s="61">
        <v>0</v>
      </c>
      <c r="G87" s="61"/>
    </row>
    <row r="88" spans="1:8" x14ac:dyDescent="0.25">
      <c r="A88" s="60" t="s">
        <v>372</v>
      </c>
      <c r="B88" s="60" t="s">
        <v>373</v>
      </c>
      <c r="C88" s="61">
        <v>546.49206862000005</v>
      </c>
      <c r="D88" s="61">
        <v>141.66363454</v>
      </c>
      <c r="E88" s="61">
        <v>112.79446022999997</v>
      </c>
      <c r="F88" s="61">
        <v>292.03397385000005</v>
      </c>
      <c r="G88" s="61"/>
    </row>
    <row r="89" spans="1:8" x14ac:dyDescent="0.25">
      <c r="A89" s="60" t="s">
        <v>374</v>
      </c>
      <c r="B89" s="60" t="s">
        <v>375</v>
      </c>
      <c r="C89" s="61">
        <v>0</v>
      </c>
      <c r="D89" s="61">
        <v>0</v>
      </c>
      <c r="E89" s="61">
        <v>0</v>
      </c>
      <c r="F89" s="61">
        <v>0</v>
      </c>
      <c r="G89" s="61"/>
    </row>
    <row r="90" spans="1:8" ht="21.6" x14ac:dyDescent="0.3">
      <c r="A90" s="59"/>
      <c r="B90" s="59" t="s">
        <v>376</v>
      </c>
      <c r="C90" s="59"/>
      <c r="D90" s="59"/>
      <c r="E90" s="59"/>
      <c r="F90" s="59"/>
      <c r="G90" s="61"/>
      <c r="H90" s="20"/>
    </row>
    <row r="91" spans="1:8" x14ac:dyDescent="0.25">
      <c r="A91" s="60" t="s">
        <v>377</v>
      </c>
      <c r="B91" s="60" t="s">
        <v>378</v>
      </c>
      <c r="C91" s="61">
        <v>815.24929857999996</v>
      </c>
      <c r="D91" s="61">
        <v>154.98227283</v>
      </c>
      <c r="E91" s="61">
        <v>400.80606684000008</v>
      </c>
      <c r="F91" s="61">
        <v>259.46095890999993</v>
      </c>
      <c r="G91" s="61"/>
    </row>
    <row r="92" spans="1:8" x14ac:dyDescent="0.25">
      <c r="A92" s="60" t="s">
        <v>379</v>
      </c>
      <c r="B92" s="60" t="s">
        <v>380</v>
      </c>
      <c r="C92" s="61">
        <v>2150.1224764400004</v>
      </c>
      <c r="D92" s="61">
        <v>702.64976059000003</v>
      </c>
      <c r="E92" s="61">
        <v>673.71423207000032</v>
      </c>
      <c r="F92" s="61">
        <v>773.75848378000012</v>
      </c>
      <c r="G92" s="61"/>
    </row>
    <row r="93" spans="1:8" x14ac:dyDescent="0.25">
      <c r="A93" s="60" t="s">
        <v>381</v>
      </c>
      <c r="B93" s="60" t="s">
        <v>382</v>
      </c>
      <c r="C93" s="61">
        <v>-2.4613785500000001</v>
      </c>
      <c r="D93" s="61">
        <v>-1.60881322</v>
      </c>
      <c r="E93" s="61">
        <v>8.2245300000001187E-3</v>
      </c>
      <c r="F93" s="61">
        <v>-0.86078986000000013</v>
      </c>
      <c r="G93" s="61"/>
    </row>
    <row r="94" spans="1:8" x14ac:dyDescent="0.25">
      <c r="A94" s="60" t="s">
        <v>383</v>
      </c>
      <c r="B94" s="60" t="s">
        <v>384</v>
      </c>
      <c r="C94" s="61">
        <v>-21.944875849999999</v>
      </c>
      <c r="D94" s="61">
        <v>2.7822443999999997</v>
      </c>
      <c r="E94" s="61">
        <v>-10.32349936</v>
      </c>
      <c r="F94" s="61">
        <v>-14.403620889999999</v>
      </c>
      <c r="G94" s="61"/>
    </row>
    <row r="95" spans="1:8" x14ac:dyDescent="0.25">
      <c r="A95" s="60" t="s">
        <v>385</v>
      </c>
      <c r="B95" s="60" t="s">
        <v>386</v>
      </c>
      <c r="C95" s="61">
        <v>0</v>
      </c>
      <c r="D95" s="61">
        <v>0</v>
      </c>
      <c r="E95" s="61">
        <v>0</v>
      </c>
      <c r="F95" s="61">
        <v>0</v>
      </c>
      <c r="G95" s="61"/>
    </row>
    <row r="96" spans="1:8" ht="21.6" x14ac:dyDescent="0.3">
      <c r="A96" s="59"/>
      <c r="B96" s="59" t="s">
        <v>387</v>
      </c>
      <c r="C96" s="59"/>
      <c r="D96" s="59"/>
      <c r="E96" s="59"/>
      <c r="F96" s="59"/>
      <c r="G96" s="61"/>
      <c r="H96" s="20"/>
    </row>
    <row r="97" spans="1:8" x14ac:dyDescent="0.25">
      <c r="A97" s="60" t="s">
        <v>388</v>
      </c>
      <c r="B97" s="60" t="s">
        <v>389</v>
      </c>
      <c r="C97" s="61">
        <v>1188.08185058</v>
      </c>
      <c r="D97" s="61">
        <v>353.96370998999998</v>
      </c>
      <c r="E97" s="61">
        <v>398.6712719599999</v>
      </c>
      <c r="F97" s="61">
        <v>435.44686863000015</v>
      </c>
      <c r="G97" s="61"/>
    </row>
    <row r="98" spans="1:8" ht="21.6" x14ac:dyDescent="0.25">
      <c r="A98" s="60" t="s">
        <v>390</v>
      </c>
      <c r="B98" s="60" t="s">
        <v>391</v>
      </c>
      <c r="C98" s="61">
        <v>878.27903713000001</v>
      </c>
      <c r="D98" s="61">
        <v>240.43623704999999</v>
      </c>
      <c r="E98" s="61">
        <v>293.13801954000002</v>
      </c>
      <c r="F98" s="61">
        <v>344.70478053999994</v>
      </c>
      <c r="G98" s="61"/>
    </row>
    <row r="99" spans="1:8" x14ac:dyDescent="0.25">
      <c r="A99" s="60" t="s">
        <v>392</v>
      </c>
      <c r="B99" s="60" t="s">
        <v>393</v>
      </c>
      <c r="C99" s="61">
        <v>0</v>
      </c>
      <c r="D99" s="61">
        <v>0</v>
      </c>
      <c r="E99" s="61">
        <v>0</v>
      </c>
      <c r="F99" s="61">
        <v>0</v>
      </c>
      <c r="G99" s="61"/>
    </row>
    <row r="100" spans="1:8" x14ac:dyDescent="0.25">
      <c r="A100" s="60" t="s">
        <v>394</v>
      </c>
      <c r="B100" s="60" t="s">
        <v>395</v>
      </c>
      <c r="C100" s="61">
        <v>0.60720996999999999</v>
      </c>
      <c r="D100" s="61">
        <v>8.5600609999999994E-2</v>
      </c>
      <c r="E100" s="61">
        <v>0.36195089999999996</v>
      </c>
      <c r="F100" s="61">
        <v>0.15965846000000006</v>
      </c>
      <c r="G100" s="61"/>
    </row>
    <row r="101" spans="1:8" x14ac:dyDescent="0.25">
      <c r="A101" s="60" t="s">
        <v>396</v>
      </c>
      <c r="B101" s="60" t="s">
        <v>397</v>
      </c>
      <c r="C101" s="61">
        <v>0</v>
      </c>
      <c r="D101" s="61">
        <v>0</v>
      </c>
      <c r="E101" s="61">
        <v>0</v>
      </c>
      <c r="F101" s="61">
        <v>0</v>
      </c>
      <c r="G101" s="61"/>
    </row>
    <row r="102" spans="1:8" ht="14.4" x14ac:dyDescent="0.3">
      <c r="A102" s="59"/>
      <c r="B102" s="59" t="s">
        <v>398</v>
      </c>
      <c r="C102" s="59"/>
      <c r="D102" s="59"/>
      <c r="E102" s="59"/>
      <c r="F102" s="59"/>
      <c r="G102" s="61"/>
      <c r="H102" s="20"/>
    </row>
    <row r="103" spans="1:8" ht="14.4" x14ac:dyDescent="0.3">
      <c r="A103" s="59" t="s">
        <v>399</v>
      </c>
      <c r="B103" s="59" t="s">
        <v>400</v>
      </c>
      <c r="C103" s="62">
        <v>2038.0881662800002</v>
      </c>
      <c r="D103" s="62">
        <v>698.65546036000001</v>
      </c>
      <c r="E103" s="62">
        <v>690.79718854999987</v>
      </c>
      <c r="F103" s="62">
        <v>648.63551737000023</v>
      </c>
      <c r="G103" s="62"/>
      <c r="H103" s="21"/>
    </row>
    <row r="104" spans="1:8" ht="14.4" x14ac:dyDescent="0.3">
      <c r="A104" s="59" t="s">
        <v>401</v>
      </c>
      <c r="B104" s="59" t="s">
        <v>402</v>
      </c>
      <c r="C104" s="62">
        <v>233.48938414</v>
      </c>
      <c r="D104" s="62">
        <v>193.44585928000001</v>
      </c>
      <c r="E104" s="62">
        <v>25.069664789999997</v>
      </c>
      <c r="F104" s="62">
        <v>14.973860069999994</v>
      </c>
      <c r="G104" s="62"/>
      <c r="H104" s="20"/>
    </row>
    <row r="105" spans="1:8" ht="6" customHeight="1" x14ac:dyDescent="0.25"/>
    <row r="106" spans="1:8" s="83" customFormat="1" ht="15" customHeight="1" x14ac:dyDescent="0.2">
      <c r="A106" s="137" t="s">
        <v>721</v>
      </c>
      <c r="B106" s="137"/>
      <c r="C106" s="137"/>
      <c r="D106" s="137"/>
    </row>
    <row r="107" spans="1:8" ht="13.2" customHeight="1" x14ac:dyDescent="0.25">
      <c r="A107" s="125" t="s">
        <v>711</v>
      </c>
      <c r="B107" s="83"/>
      <c r="C107" s="83"/>
      <c r="D107" s="83"/>
    </row>
    <row r="108" spans="1:8" ht="13.8" x14ac:dyDescent="0.25">
      <c r="A108" s="126" t="s">
        <v>722</v>
      </c>
      <c r="B108" s="124"/>
    </row>
  </sheetData>
  <mergeCells count="2">
    <mergeCell ref="A1:G1"/>
    <mergeCell ref="A106:D106"/>
  </mergeCells>
  <pageMargins left="0.74803149606299213" right="0.74803149606299213" top="0.98425196850393704" bottom="0.98425196850393704" header="0.51181102362204722" footer="0.51181102362204722"/>
  <pageSetup paperSize="9" scale="72" orientation="portrait" r:id="rId1"/>
  <headerFooter alignWithMargins="0"/>
  <rowBreaks count="1" manualBreakCount="1">
    <brk id="47" max="16383" man="1"/>
  </rowBreaks>
  <ignoredErrors>
    <ignoredError sqref="A4:G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7"/>
  <sheetViews>
    <sheetView showGridLines="0" zoomScaleNormal="100" workbookViewId="0">
      <pane xSplit="2" ySplit="4" topLeftCell="C5" activePane="bottomRight" state="frozen"/>
      <selection sqref="A1:E1"/>
      <selection pane="topRight" sqref="A1:E1"/>
      <selection pane="bottomLeft" sqref="A1:E1"/>
      <selection pane="bottomRight" sqref="A1:H1"/>
    </sheetView>
  </sheetViews>
  <sheetFormatPr defaultColWidth="9.109375" defaultRowHeight="13.2" x14ac:dyDescent="0.25"/>
  <cols>
    <col min="1" max="1" width="8.33203125" style="24" customWidth="1"/>
    <col min="2" max="2" width="44.6640625" style="24" customWidth="1"/>
    <col min="3" max="3" width="10.6640625" style="24" customWidth="1"/>
    <col min="4" max="4" width="13.6640625" style="24" customWidth="1"/>
    <col min="5" max="5" width="12.109375" style="24" customWidth="1"/>
    <col min="6" max="7" width="11" style="24" customWidth="1"/>
    <col min="8" max="8" width="11.33203125" style="24" customWidth="1"/>
    <col min="9" max="9" width="9" style="24" customWidth="1"/>
    <col min="10" max="10" width="11.5546875" style="24" bestFit="1" customWidth="1"/>
    <col min="11" max="16384" width="9.109375" style="24"/>
  </cols>
  <sheetData>
    <row r="1" spans="1:10" ht="15.6" x14ac:dyDescent="0.25">
      <c r="A1" s="139" t="s">
        <v>728</v>
      </c>
      <c r="B1" s="139"/>
      <c r="C1" s="139"/>
      <c r="D1" s="139"/>
      <c r="E1" s="139"/>
      <c r="F1" s="139"/>
      <c r="G1" s="139"/>
      <c r="H1" s="139"/>
    </row>
    <row r="2" spans="1:10" ht="15.6" x14ac:dyDescent="0.25">
      <c r="A2" s="37"/>
      <c r="B2" s="37"/>
      <c r="C2" s="37"/>
      <c r="D2" s="37"/>
      <c r="E2" s="37"/>
      <c r="H2" s="27" t="s">
        <v>0</v>
      </c>
    </row>
    <row r="3" spans="1:10" ht="108" x14ac:dyDescent="0.25">
      <c r="A3" s="52" t="s">
        <v>12</v>
      </c>
      <c r="B3" s="52" t="s">
        <v>13</v>
      </c>
      <c r="C3" s="52" t="s">
        <v>411</v>
      </c>
      <c r="D3" s="52" t="s">
        <v>412</v>
      </c>
      <c r="E3" s="52" t="s">
        <v>413</v>
      </c>
      <c r="F3" s="52" t="s">
        <v>414</v>
      </c>
      <c r="G3" s="52" t="s">
        <v>415</v>
      </c>
      <c r="H3" s="52" t="s">
        <v>416</v>
      </c>
    </row>
    <row r="4" spans="1:10" x14ac:dyDescent="0.25">
      <c r="A4" s="44">
        <v>1</v>
      </c>
      <c r="B4" s="44">
        <v>2</v>
      </c>
      <c r="C4" s="44">
        <v>3</v>
      </c>
      <c r="D4" s="44">
        <v>4</v>
      </c>
      <c r="E4" s="44">
        <v>5</v>
      </c>
      <c r="F4" s="44">
        <v>6</v>
      </c>
      <c r="G4" s="44">
        <v>7</v>
      </c>
      <c r="H4" s="44">
        <v>8</v>
      </c>
    </row>
    <row r="5" spans="1:10" ht="21" customHeight="1" x14ac:dyDescent="0.25">
      <c r="A5" s="46" t="s">
        <v>218</v>
      </c>
      <c r="B5" s="46" t="s">
        <v>417</v>
      </c>
      <c r="C5" s="47">
        <v>3569.4221948600002</v>
      </c>
      <c r="D5" s="47">
        <v>0</v>
      </c>
      <c r="E5" s="47">
        <v>73.457041090000004</v>
      </c>
      <c r="F5" s="47">
        <v>2667.3599208099999</v>
      </c>
      <c r="G5" s="47">
        <v>99.807273679999994</v>
      </c>
      <c r="H5" s="47">
        <v>728.79795927999999</v>
      </c>
      <c r="J5" s="80"/>
    </row>
    <row r="6" spans="1:10" ht="33" customHeight="1" x14ac:dyDescent="0.25">
      <c r="A6" s="46"/>
      <c r="B6" s="46" t="s">
        <v>10</v>
      </c>
      <c r="C6" s="47">
        <v>3569.4221948600002</v>
      </c>
      <c r="D6" s="47">
        <v>0</v>
      </c>
      <c r="E6" s="47">
        <v>73.457041090000004</v>
      </c>
      <c r="F6" s="47">
        <v>2667.3599208099999</v>
      </c>
      <c r="G6" s="47">
        <v>99.807273679999994</v>
      </c>
      <c r="H6" s="47">
        <v>728.79795927999999</v>
      </c>
      <c r="J6" s="80"/>
    </row>
    <row r="7" spans="1:10" ht="36.6" customHeight="1" x14ac:dyDescent="0.25">
      <c r="A7" s="46"/>
      <c r="B7" s="46" t="s">
        <v>11</v>
      </c>
      <c r="C7" s="47">
        <v>894.34260272999995</v>
      </c>
      <c r="D7" s="47">
        <v>0</v>
      </c>
      <c r="E7" s="47">
        <v>5.3951475100000001</v>
      </c>
      <c r="F7" s="47">
        <v>764.74779938999995</v>
      </c>
      <c r="G7" s="47">
        <v>10.41453572</v>
      </c>
      <c r="H7" s="47">
        <v>113.78512010999999</v>
      </c>
      <c r="J7" s="80"/>
    </row>
    <row r="8" spans="1:10" ht="12.75" customHeight="1" x14ac:dyDescent="0.25">
      <c r="A8" s="48" t="s">
        <v>220</v>
      </c>
      <c r="B8" s="48" t="s">
        <v>418</v>
      </c>
      <c r="C8" s="49">
        <v>3566.39544961</v>
      </c>
      <c r="D8" s="49">
        <v>0</v>
      </c>
      <c r="E8" s="49">
        <v>73.300758830000007</v>
      </c>
      <c r="F8" s="49">
        <v>2665.7789088300001</v>
      </c>
      <c r="G8" s="49">
        <v>99.806873679999995</v>
      </c>
      <c r="H8" s="49">
        <v>727.50890827000001</v>
      </c>
      <c r="J8" s="118"/>
    </row>
    <row r="9" spans="1:10" ht="12.75" customHeight="1" x14ac:dyDescent="0.25">
      <c r="A9" s="48" t="s">
        <v>222</v>
      </c>
      <c r="B9" s="48" t="s">
        <v>419</v>
      </c>
      <c r="C9" s="49">
        <v>3406.9297928699998</v>
      </c>
      <c r="D9" s="49">
        <v>0</v>
      </c>
      <c r="E9" s="49">
        <v>72.445377390000004</v>
      </c>
      <c r="F9" s="49">
        <v>2660.96867402</v>
      </c>
      <c r="G9" s="49">
        <v>61.704195159999998</v>
      </c>
      <c r="H9" s="49">
        <v>611.81154630000003</v>
      </c>
      <c r="J9" s="80"/>
    </row>
    <row r="10" spans="1:10" ht="21" customHeight="1" x14ac:dyDescent="0.25">
      <c r="A10" s="48" t="s">
        <v>224</v>
      </c>
      <c r="B10" s="48" t="s">
        <v>420</v>
      </c>
      <c r="C10" s="49">
        <v>159.46565673999999</v>
      </c>
      <c r="D10" s="49">
        <v>0</v>
      </c>
      <c r="E10" s="49">
        <v>0.85538144000000005</v>
      </c>
      <c r="F10" s="49">
        <v>4.8102348099999999</v>
      </c>
      <c r="G10" s="49">
        <v>38.102678519999998</v>
      </c>
      <c r="H10" s="49">
        <v>115.69736197</v>
      </c>
      <c r="J10" s="80"/>
    </row>
    <row r="11" spans="1:10" ht="12.75" customHeight="1" x14ac:dyDescent="0.25">
      <c r="A11" s="48" t="s">
        <v>225</v>
      </c>
      <c r="B11" s="48" t="s">
        <v>7</v>
      </c>
      <c r="C11" s="49">
        <v>0</v>
      </c>
      <c r="D11" s="49">
        <v>0</v>
      </c>
      <c r="E11" s="49">
        <v>0</v>
      </c>
      <c r="F11" s="49">
        <v>0</v>
      </c>
      <c r="G11" s="49">
        <v>0</v>
      </c>
      <c r="H11" s="49">
        <v>0</v>
      </c>
      <c r="J11" s="80"/>
    </row>
    <row r="12" spans="1:10" ht="12.75" customHeight="1" x14ac:dyDescent="0.25">
      <c r="A12" s="48" t="s">
        <v>421</v>
      </c>
      <c r="B12" s="48" t="s">
        <v>422</v>
      </c>
      <c r="C12" s="49">
        <v>3.0267452499999998</v>
      </c>
      <c r="D12" s="49">
        <v>0</v>
      </c>
      <c r="E12" s="49">
        <v>0.15628226000000001</v>
      </c>
      <c r="F12" s="49">
        <v>1.58101198</v>
      </c>
      <c r="G12" s="49">
        <v>4.0000000000000002E-4</v>
      </c>
      <c r="H12" s="49">
        <v>1.2890510100000001</v>
      </c>
      <c r="J12" s="80"/>
    </row>
    <row r="13" spans="1:10" ht="12.75" customHeight="1" x14ac:dyDescent="0.25">
      <c r="A13" s="48" t="s">
        <v>423</v>
      </c>
      <c r="B13" s="48" t="s">
        <v>424</v>
      </c>
      <c r="C13" s="49">
        <v>1.80720832</v>
      </c>
      <c r="D13" s="49">
        <v>0</v>
      </c>
      <c r="E13" s="49">
        <v>0.15628226000000001</v>
      </c>
      <c r="F13" s="49">
        <v>1.58101198</v>
      </c>
      <c r="G13" s="49">
        <v>4.0000000000000002E-4</v>
      </c>
      <c r="H13" s="49">
        <v>6.9514080000000006E-2</v>
      </c>
      <c r="J13" s="80"/>
    </row>
    <row r="14" spans="1:10" ht="21" customHeight="1" x14ac:dyDescent="0.25">
      <c r="A14" s="48" t="s">
        <v>425</v>
      </c>
      <c r="B14" s="48" t="s">
        <v>426</v>
      </c>
      <c r="C14" s="49">
        <v>1.2195369300000001</v>
      </c>
      <c r="D14" s="49">
        <v>0</v>
      </c>
      <c r="E14" s="49">
        <v>0</v>
      </c>
      <c r="F14" s="49">
        <v>0</v>
      </c>
      <c r="G14" s="49">
        <v>0</v>
      </c>
      <c r="H14" s="49">
        <v>1.2195369300000001</v>
      </c>
      <c r="J14" s="80"/>
    </row>
    <row r="15" spans="1:10" ht="12.75" customHeight="1" x14ac:dyDescent="0.25">
      <c r="A15" s="48" t="s">
        <v>427</v>
      </c>
      <c r="B15" s="48" t="s">
        <v>7</v>
      </c>
      <c r="C15" s="49">
        <v>0</v>
      </c>
      <c r="D15" s="49">
        <v>0</v>
      </c>
      <c r="E15" s="49">
        <v>0</v>
      </c>
      <c r="F15" s="49">
        <v>0</v>
      </c>
      <c r="G15" s="49">
        <v>0</v>
      </c>
      <c r="H15" s="49">
        <v>0</v>
      </c>
      <c r="J15" s="80"/>
    </row>
    <row r="16" spans="1:10" ht="21" customHeight="1" x14ac:dyDescent="0.25">
      <c r="A16" s="46" t="s">
        <v>227</v>
      </c>
      <c r="B16" s="46" t="s">
        <v>428</v>
      </c>
      <c r="C16" s="47">
        <v>86.095952409999995</v>
      </c>
      <c r="D16" s="47">
        <v>0</v>
      </c>
      <c r="E16" s="47">
        <v>3.01E-6</v>
      </c>
      <c r="F16" s="47">
        <v>50.408481590000001</v>
      </c>
      <c r="G16" s="47">
        <v>3.6351503699999999</v>
      </c>
      <c r="H16" s="47">
        <v>32.052317440000003</v>
      </c>
      <c r="J16" s="80"/>
    </row>
    <row r="17" spans="1:10" ht="12.75" customHeight="1" x14ac:dyDescent="0.25">
      <c r="A17" s="48" t="s">
        <v>229</v>
      </c>
      <c r="B17" s="48" t="s">
        <v>429</v>
      </c>
      <c r="C17" s="49">
        <v>86.095952409999995</v>
      </c>
      <c r="D17" s="49">
        <v>0</v>
      </c>
      <c r="E17" s="49">
        <v>3.01E-6</v>
      </c>
      <c r="F17" s="49">
        <v>50.408481590000001</v>
      </c>
      <c r="G17" s="49">
        <v>3.6351503699999999</v>
      </c>
      <c r="H17" s="49">
        <v>32.052317440000003</v>
      </c>
      <c r="J17" s="80"/>
    </row>
    <row r="18" spans="1:10" ht="19.5" customHeight="1" x14ac:dyDescent="0.25">
      <c r="A18" s="46" t="s">
        <v>231</v>
      </c>
      <c r="B18" s="46" t="s">
        <v>430</v>
      </c>
      <c r="C18" s="47">
        <v>18780.514608969999</v>
      </c>
      <c r="D18" s="47">
        <v>0</v>
      </c>
      <c r="E18" s="47">
        <v>448.04124661999998</v>
      </c>
      <c r="F18" s="47">
        <v>18084.15547338</v>
      </c>
      <c r="G18" s="47">
        <v>33.070122810000001</v>
      </c>
      <c r="H18" s="47">
        <v>215.24776616</v>
      </c>
      <c r="J18" s="80"/>
    </row>
    <row r="19" spans="1:10" ht="12.75" customHeight="1" x14ac:dyDescent="0.25">
      <c r="A19" s="48" t="s">
        <v>431</v>
      </c>
      <c r="B19" s="48" t="s">
        <v>432</v>
      </c>
      <c r="C19" s="49">
        <v>17997.187515109999</v>
      </c>
      <c r="D19" s="49">
        <v>0</v>
      </c>
      <c r="E19" s="49">
        <v>442.00130811999998</v>
      </c>
      <c r="F19" s="49">
        <v>17385.831282899999</v>
      </c>
      <c r="G19" s="49">
        <v>26.861476140000001</v>
      </c>
      <c r="H19" s="49">
        <v>142.49344794999999</v>
      </c>
      <c r="J19" s="80"/>
    </row>
    <row r="20" spans="1:10" ht="21" customHeight="1" x14ac:dyDescent="0.25">
      <c r="A20" s="46" t="s">
        <v>233</v>
      </c>
      <c r="B20" s="46" t="s">
        <v>433</v>
      </c>
      <c r="C20" s="47">
        <v>1689.4657362299999</v>
      </c>
      <c r="D20" s="47">
        <v>0</v>
      </c>
      <c r="E20" s="47">
        <v>68.074459520000005</v>
      </c>
      <c r="F20" s="47">
        <v>1612.8913461699999</v>
      </c>
      <c r="G20" s="47">
        <v>0.78396871000000001</v>
      </c>
      <c r="H20" s="47">
        <v>7.7159618300000004</v>
      </c>
      <c r="J20" s="80"/>
    </row>
    <row r="21" spans="1:10" ht="21" customHeight="1" x14ac:dyDescent="0.25">
      <c r="A21" s="48" t="s">
        <v>434</v>
      </c>
      <c r="B21" s="48" t="s">
        <v>435</v>
      </c>
      <c r="C21" s="49">
        <v>359.09832962000002</v>
      </c>
      <c r="D21" s="49">
        <v>0</v>
      </c>
      <c r="E21" s="49">
        <v>6.3447688500000003</v>
      </c>
      <c r="F21" s="49">
        <v>352.30584699000002</v>
      </c>
      <c r="G21" s="49">
        <v>3.6912750000000001E-2</v>
      </c>
      <c r="H21" s="49">
        <v>0.41080103000000001</v>
      </c>
      <c r="J21" s="80"/>
    </row>
    <row r="22" spans="1:10" ht="21" customHeight="1" x14ac:dyDescent="0.25">
      <c r="A22" s="48" t="s">
        <v>436</v>
      </c>
      <c r="B22" s="48" t="s">
        <v>437</v>
      </c>
      <c r="C22" s="49">
        <v>94.596999999999994</v>
      </c>
      <c r="D22" s="49">
        <v>0</v>
      </c>
      <c r="E22" s="49">
        <v>0</v>
      </c>
      <c r="F22" s="49">
        <v>94.596999999999994</v>
      </c>
      <c r="G22" s="49">
        <v>0</v>
      </c>
      <c r="H22" s="49">
        <v>0</v>
      </c>
      <c r="J22" s="80"/>
    </row>
    <row r="23" spans="1:10" ht="59.25" customHeight="1" x14ac:dyDescent="0.25">
      <c r="A23" s="48" t="s">
        <v>438</v>
      </c>
      <c r="B23" s="48" t="s">
        <v>439</v>
      </c>
      <c r="C23" s="49">
        <v>806.20917655999995</v>
      </c>
      <c r="D23" s="49">
        <v>0</v>
      </c>
      <c r="E23" s="49">
        <v>28.673068690000001</v>
      </c>
      <c r="F23" s="49">
        <v>772.35746433999998</v>
      </c>
      <c r="G23" s="49">
        <v>1.1441800499999999</v>
      </c>
      <c r="H23" s="49">
        <v>4.0344634800000003</v>
      </c>
      <c r="J23" s="80"/>
    </row>
    <row r="24" spans="1:10" ht="52.5" customHeight="1" x14ac:dyDescent="0.25">
      <c r="A24" s="48" t="s">
        <v>440</v>
      </c>
      <c r="B24" s="48" t="s">
        <v>441</v>
      </c>
      <c r="C24" s="49">
        <v>55.323269689999997</v>
      </c>
      <c r="D24" s="49">
        <v>0</v>
      </c>
      <c r="E24" s="49">
        <v>0</v>
      </c>
      <c r="F24" s="49">
        <v>55.323269689999997</v>
      </c>
      <c r="G24" s="49">
        <v>0</v>
      </c>
      <c r="H24" s="49">
        <v>0</v>
      </c>
      <c r="J24" s="80"/>
    </row>
    <row r="25" spans="1:10" ht="42" customHeight="1" x14ac:dyDescent="0.25">
      <c r="A25" s="48" t="s">
        <v>442</v>
      </c>
      <c r="B25" s="48" t="s">
        <v>443</v>
      </c>
      <c r="C25" s="49">
        <v>-4.5919356599999999</v>
      </c>
      <c r="D25" s="49">
        <v>0</v>
      </c>
      <c r="E25" s="49">
        <v>-0.28985664</v>
      </c>
      <c r="F25" s="49">
        <v>-4.3001123400000001</v>
      </c>
      <c r="G25" s="49">
        <v>-1.65872E-3</v>
      </c>
      <c r="H25" s="49">
        <v>-3.0796000000000003E-4</v>
      </c>
      <c r="J25" s="80"/>
    </row>
    <row r="26" spans="1:10" ht="21" customHeight="1" x14ac:dyDescent="0.25">
      <c r="A26" s="48" t="s">
        <v>235</v>
      </c>
      <c r="B26" s="48" t="s">
        <v>444</v>
      </c>
      <c r="C26" s="49">
        <v>1444.4698535</v>
      </c>
      <c r="D26" s="49">
        <v>0</v>
      </c>
      <c r="E26" s="49">
        <v>41.113514770000002</v>
      </c>
      <c r="F26" s="49">
        <v>1394.4953301400001</v>
      </c>
      <c r="G26" s="49">
        <v>1.4316974</v>
      </c>
      <c r="H26" s="49">
        <v>7.42931119</v>
      </c>
      <c r="J26" s="80"/>
    </row>
    <row r="27" spans="1:10" ht="21.75" customHeight="1" x14ac:dyDescent="0.25">
      <c r="A27" s="48" t="s">
        <v>445</v>
      </c>
      <c r="B27" s="48" t="s">
        <v>446</v>
      </c>
      <c r="C27" s="49">
        <v>1165.22532544</v>
      </c>
      <c r="D27" s="49">
        <v>0</v>
      </c>
      <c r="E27" s="49">
        <v>35.017837559999997</v>
      </c>
      <c r="F27" s="49">
        <v>1124.6631305799999</v>
      </c>
      <c r="G27" s="49">
        <v>1.1810927899999999</v>
      </c>
      <c r="H27" s="49">
        <v>4.3632645099999996</v>
      </c>
      <c r="J27" s="80"/>
    </row>
    <row r="28" spans="1:10" ht="21" customHeight="1" x14ac:dyDescent="0.25">
      <c r="A28" s="48" t="s">
        <v>237</v>
      </c>
      <c r="B28" s="48" t="s">
        <v>447</v>
      </c>
      <c r="C28" s="49">
        <v>368.28979432</v>
      </c>
      <c r="D28" s="49">
        <v>0</v>
      </c>
      <c r="E28" s="49">
        <v>0</v>
      </c>
      <c r="F28" s="49">
        <v>348.15159543999999</v>
      </c>
      <c r="G28" s="49">
        <v>0.14369383999999999</v>
      </c>
      <c r="H28" s="49">
        <v>19.99450504</v>
      </c>
      <c r="J28" s="80"/>
    </row>
    <row r="29" spans="1:10" ht="21" customHeight="1" x14ac:dyDescent="0.25">
      <c r="A29" s="48" t="s">
        <v>448</v>
      </c>
      <c r="B29" s="48" t="s">
        <v>449</v>
      </c>
      <c r="C29" s="49">
        <v>305.87639873000001</v>
      </c>
      <c r="D29" s="49">
        <v>0</v>
      </c>
      <c r="E29" s="49">
        <v>0</v>
      </c>
      <c r="F29" s="49">
        <v>294.79740163000002</v>
      </c>
      <c r="G29" s="49">
        <v>0.14369383999999999</v>
      </c>
      <c r="H29" s="49">
        <v>10.93530326</v>
      </c>
      <c r="J29" s="80"/>
    </row>
    <row r="30" spans="1:10" ht="12.75" customHeight="1" x14ac:dyDescent="0.25">
      <c r="A30" s="48" t="s">
        <v>450</v>
      </c>
      <c r="B30" s="48" t="s">
        <v>686</v>
      </c>
      <c r="C30" s="49">
        <v>0</v>
      </c>
      <c r="D30" s="49">
        <v>0</v>
      </c>
      <c r="E30" s="49">
        <v>0</v>
      </c>
      <c r="F30" s="49">
        <v>0</v>
      </c>
      <c r="G30" s="49">
        <v>0</v>
      </c>
      <c r="H30" s="49">
        <v>0</v>
      </c>
      <c r="J30" s="80"/>
    </row>
    <row r="31" spans="1:10" ht="20.399999999999999" customHeight="1" x14ac:dyDescent="0.25">
      <c r="A31" s="48" t="s">
        <v>685</v>
      </c>
      <c r="B31" s="48" t="s">
        <v>687</v>
      </c>
      <c r="C31" s="49">
        <v>367.69583993999998</v>
      </c>
      <c r="D31" s="49">
        <v>0</v>
      </c>
      <c r="E31" s="49">
        <v>0</v>
      </c>
      <c r="F31" s="49">
        <v>348.15159543999999</v>
      </c>
      <c r="G31" s="49">
        <v>0.14369383999999999</v>
      </c>
      <c r="H31" s="49">
        <v>19.40055066</v>
      </c>
      <c r="J31" s="80"/>
    </row>
    <row r="32" spans="1:10" ht="21" customHeight="1" x14ac:dyDescent="0.25">
      <c r="A32" s="48" t="s">
        <v>239</v>
      </c>
      <c r="B32" s="48" t="s">
        <v>451</v>
      </c>
      <c r="C32" s="51">
        <v>36028</v>
      </c>
      <c r="D32" s="51">
        <v>0</v>
      </c>
      <c r="E32" s="51">
        <v>1604</v>
      </c>
      <c r="F32" s="51">
        <v>20389</v>
      </c>
      <c r="G32" s="51">
        <v>291</v>
      </c>
      <c r="H32" s="51">
        <v>13744</v>
      </c>
      <c r="J32" s="80"/>
    </row>
    <row r="33" spans="1:10" ht="12.75" customHeight="1" x14ac:dyDescent="0.25">
      <c r="A33" s="46" t="s">
        <v>242</v>
      </c>
      <c r="B33" s="46" t="s">
        <v>452</v>
      </c>
      <c r="C33" s="47">
        <v>839.79632180999999</v>
      </c>
      <c r="D33" s="47">
        <v>0</v>
      </c>
      <c r="E33" s="47">
        <v>1.8977770199999999</v>
      </c>
      <c r="F33" s="47">
        <v>713.74188895999998</v>
      </c>
      <c r="G33" s="47">
        <v>10.41453572</v>
      </c>
      <c r="H33" s="47">
        <v>113.74212011</v>
      </c>
      <c r="J33" s="80"/>
    </row>
    <row r="34" spans="1:10" ht="12.75" customHeight="1" x14ac:dyDescent="0.25">
      <c r="A34" s="48" t="s">
        <v>453</v>
      </c>
      <c r="B34" s="48" t="s">
        <v>454</v>
      </c>
      <c r="C34" s="49">
        <v>839.15928780000002</v>
      </c>
      <c r="D34" s="49">
        <v>0</v>
      </c>
      <c r="E34" s="49">
        <v>1.8977770199999999</v>
      </c>
      <c r="F34" s="49">
        <v>713.20659345000001</v>
      </c>
      <c r="G34" s="49">
        <v>10.41453572</v>
      </c>
      <c r="H34" s="49">
        <v>113.64038161000001</v>
      </c>
      <c r="J34" s="80"/>
    </row>
    <row r="35" spans="1:10" ht="13.5" customHeight="1" x14ac:dyDescent="0.25">
      <c r="A35" s="48" t="s">
        <v>455</v>
      </c>
      <c r="B35" s="48" t="s">
        <v>456</v>
      </c>
      <c r="C35" s="49">
        <v>831.06296878000001</v>
      </c>
      <c r="D35" s="49">
        <v>0</v>
      </c>
      <c r="E35" s="49">
        <v>1.8977770199999999</v>
      </c>
      <c r="F35" s="49">
        <v>706.03528174999997</v>
      </c>
      <c r="G35" s="49">
        <v>10.08597769</v>
      </c>
      <c r="H35" s="49">
        <v>113.04393232</v>
      </c>
      <c r="J35" s="80"/>
    </row>
    <row r="36" spans="1:10" ht="12.75" customHeight="1" x14ac:dyDescent="0.25">
      <c r="A36" s="48" t="s">
        <v>457</v>
      </c>
      <c r="B36" s="48" t="s">
        <v>458</v>
      </c>
      <c r="C36" s="49">
        <v>8.0963190199999993</v>
      </c>
      <c r="D36" s="49">
        <v>0</v>
      </c>
      <c r="E36" s="49">
        <v>0</v>
      </c>
      <c r="F36" s="49">
        <v>7.1713117000000004</v>
      </c>
      <c r="G36" s="49">
        <v>0.32855803</v>
      </c>
      <c r="H36" s="49">
        <v>0.59644929000000002</v>
      </c>
      <c r="J36" s="80"/>
    </row>
    <row r="37" spans="1:10" ht="12.75" customHeight="1" x14ac:dyDescent="0.25">
      <c r="A37" s="48" t="s">
        <v>459</v>
      </c>
      <c r="B37" s="48" t="s">
        <v>460</v>
      </c>
      <c r="C37" s="49">
        <v>0</v>
      </c>
      <c r="D37" s="49">
        <v>0</v>
      </c>
      <c r="E37" s="49">
        <v>0</v>
      </c>
      <c r="F37" s="49">
        <v>0</v>
      </c>
      <c r="G37" s="49">
        <v>0</v>
      </c>
      <c r="H37" s="49">
        <v>0</v>
      </c>
      <c r="J37" s="80"/>
    </row>
    <row r="38" spans="1:10" ht="12.75" customHeight="1" x14ac:dyDescent="0.25">
      <c r="A38" s="48" t="s">
        <v>461</v>
      </c>
      <c r="B38" s="48" t="s">
        <v>462</v>
      </c>
      <c r="C38" s="49">
        <v>0.63703401000000004</v>
      </c>
      <c r="D38" s="49">
        <v>0</v>
      </c>
      <c r="E38" s="49">
        <v>0</v>
      </c>
      <c r="F38" s="49">
        <v>0.53529550999999997</v>
      </c>
      <c r="G38" s="49">
        <v>0</v>
      </c>
      <c r="H38" s="49">
        <v>0.1017385</v>
      </c>
      <c r="J38" s="80"/>
    </row>
    <row r="39" spans="1:10" ht="12.75" customHeight="1" x14ac:dyDescent="0.25">
      <c r="A39" s="48" t="s">
        <v>463</v>
      </c>
      <c r="B39" s="48" t="s">
        <v>464</v>
      </c>
      <c r="C39" s="49">
        <v>0.63703401000000004</v>
      </c>
      <c r="D39" s="49">
        <v>0</v>
      </c>
      <c r="E39" s="49">
        <v>0</v>
      </c>
      <c r="F39" s="49">
        <v>0.53529550999999997</v>
      </c>
      <c r="G39" s="49">
        <v>0</v>
      </c>
      <c r="H39" s="49">
        <v>0.1017385</v>
      </c>
      <c r="J39" s="80"/>
    </row>
    <row r="40" spans="1:10" ht="12.75" customHeight="1" x14ac:dyDescent="0.25">
      <c r="A40" s="48" t="s">
        <v>465</v>
      </c>
      <c r="B40" s="48" t="s">
        <v>458</v>
      </c>
      <c r="C40" s="49">
        <v>0</v>
      </c>
      <c r="D40" s="49">
        <v>0</v>
      </c>
      <c r="E40" s="49">
        <v>0</v>
      </c>
      <c r="F40" s="49">
        <v>0</v>
      </c>
      <c r="G40" s="49">
        <v>0</v>
      </c>
      <c r="H40" s="49">
        <v>0</v>
      </c>
      <c r="J40" s="80"/>
    </row>
    <row r="41" spans="1:10" ht="12.75" customHeight="1" x14ac:dyDescent="0.25">
      <c r="A41" s="48" t="s">
        <v>466</v>
      </c>
      <c r="B41" s="48" t="s">
        <v>9</v>
      </c>
      <c r="C41" s="49">
        <v>0</v>
      </c>
      <c r="D41" s="49">
        <v>0</v>
      </c>
      <c r="E41" s="49">
        <v>0</v>
      </c>
      <c r="F41" s="49">
        <v>0</v>
      </c>
      <c r="G41" s="49">
        <v>0</v>
      </c>
      <c r="H41" s="49">
        <v>0</v>
      </c>
      <c r="J41" s="80"/>
    </row>
    <row r="42" spans="1:10" ht="12.75" customHeight="1" x14ac:dyDescent="0.25">
      <c r="A42" s="46" t="s">
        <v>244</v>
      </c>
      <c r="B42" s="46" t="s">
        <v>467</v>
      </c>
      <c r="C42" s="47">
        <v>54.546280920000001</v>
      </c>
      <c r="D42" s="47">
        <v>0</v>
      </c>
      <c r="E42" s="47">
        <v>3.4973704900000002</v>
      </c>
      <c r="F42" s="47">
        <v>51.00591043</v>
      </c>
      <c r="G42" s="47">
        <v>0</v>
      </c>
      <c r="H42" s="47">
        <v>4.2999999999999997E-2</v>
      </c>
      <c r="J42" s="80"/>
    </row>
    <row r="43" spans="1:10" ht="12.75" customHeight="1" x14ac:dyDescent="0.25">
      <c r="A43" s="48" t="s">
        <v>247</v>
      </c>
      <c r="B43" s="48" t="s">
        <v>303</v>
      </c>
      <c r="C43" s="49">
        <v>198.28593286</v>
      </c>
      <c r="D43" s="49">
        <v>0</v>
      </c>
      <c r="E43" s="49">
        <v>2.5252312099999998</v>
      </c>
      <c r="F43" s="49">
        <v>194.25894124000001</v>
      </c>
      <c r="G43" s="49">
        <v>1.30680106</v>
      </c>
      <c r="H43" s="49">
        <v>0.19495935</v>
      </c>
      <c r="J43" s="80"/>
    </row>
    <row r="44" spans="1:10" ht="12.75" customHeight="1" x14ac:dyDescent="0.25">
      <c r="A44" s="48" t="s">
        <v>468</v>
      </c>
      <c r="B44" s="48" t="s">
        <v>469</v>
      </c>
      <c r="C44" s="49">
        <v>0</v>
      </c>
      <c r="D44" s="49">
        <v>0</v>
      </c>
      <c r="E44" s="49">
        <v>0</v>
      </c>
      <c r="F44" s="49">
        <v>0</v>
      </c>
      <c r="G44" s="49">
        <v>0</v>
      </c>
      <c r="H44" s="49">
        <v>0</v>
      </c>
      <c r="J44" s="80"/>
    </row>
    <row r="45" spans="1:10" ht="12.75" customHeight="1" x14ac:dyDescent="0.25">
      <c r="A45" s="48" t="s">
        <v>470</v>
      </c>
      <c r="B45" s="48" t="s">
        <v>332</v>
      </c>
      <c r="C45" s="49">
        <v>0</v>
      </c>
      <c r="D45" s="49">
        <v>0</v>
      </c>
      <c r="E45" s="49">
        <v>0</v>
      </c>
      <c r="F45" s="49">
        <v>0</v>
      </c>
      <c r="G45" s="49">
        <v>0</v>
      </c>
      <c r="H45" s="49">
        <v>0</v>
      </c>
      <c r="J45" s="80"/>
    </row>
    <row r="46" spans="1:10" ht="26.25" customHeight="1" x14ac:dyDescent="0.25">
      <c r="A46" s="48" t="s">
        <v>259</v>
      </c>
      <c r="B46" s="48" t="s">
        <v>471</v>
      </c>
      <c r="C46" s="49">
        <v>74.683459360000001</v>
      </c>
      <c r="D46" s="49">
        <v>0</v>
      </c>
      <c r="E46" s="49">
        <v>0</v>
      </c>
      <c r="F46" s="49">
        <v>49.196775979999998</v>
      </c>
      <c r="G46" s="49">
        <v>0.74</v>
      </c>
      <c r="H46" s="49">
        <v>24.74668338</v>
      </c>
      <c r="J46" s="80"/>
    </row>
    <row r="47" spans="1:10" ht="12.75" customHeight="1" x14ac:dyDescent="0.25">
      <c r="A47" s="48" t="s">
        <v>472</v>
      </c>
      <c r="B47" s="48" t="s">
        <v>473</v>
      </c>
      <c r="C47" s="49">
        <v>74.683459360000001</v>
      </c>
      <c r="D47" s="49">
        <v>0</v>
      </c>
      <c r="E47" s="49">
        <v>0</v>
      </c>
      <c r="F47" s="49">
        <v>49.196775979999998</v>
      </c>
      <c r="G47" s="49">
        <v>0.74</v>
      </c>
      <c r="H47" s="49">
        <v>24.74668338</v>
      </c>
      <c r="J47" s="80"/>
    </row>
    <row r="48" spans="1:10" ht="12.75" customHeight="1" x14ac:dyDescent="0.25">
      <c r="A48" s="48" t="s">
        <v>261</v>
      </c>
      <c r="B48" s="48" t="s">
        <v>474</v>
      </c>
      <c r="C48" s="49">
        <v>0</v>
      </c>
      <c r="D48" s="49">
        <v>0</v>
      </c>
      <c r="E48" s="49">
        <v>0</v>
      </c>
      <c r="F48" s="49">
        <v>0</v>
      </c>
      <c r="G48" s="49">
        <v>0</v>
      </c>
      <c r="H48" s="49">
        <v>0</v>
      </c>
      <c r="J48" s="80"/>
    </row>
    <row r="49" spans="1:10" ht="12.75" customHeight="1" x14ac:dyDescent="0.25">
      <c r="A49" s="48" t="s">
        <v>263</v>
      </c>
      <c r="B49" s="48" t="s">
        <v>473</v>
      </c>
      <c r="C49" s="49">
        <v>0</v>
      </c>
      <c r="D49" s="49">
        <v>0</v>
      </c>
      <c r="E49" s="49">
        <v>0</v>
      </c>
      <c r="F49" s="49">
        <v>0</v>
      </c>
      <c r="G49" s="49">
        <v>0</v>
      </c>
      <c r="H49" s="49">
        <v>0</v>
      </c>
      <c r="J49" s="80"/>
    </row>
    <row r="50" spans="1:10" ht="21" customHeight="1" x14ac:dyDescent="0.25">
      <c r="A50" s="48" t="s">
        <v>267</v>
      </c>
      <c r="B50" s="48" t="s">
        <v>475</v>
      </c>
      <c r="C50" s="49">
        <v>6.8</v>
      </c>
      <c r="D50" s="49">
        <v>0</v>
      </c>
      <c r="E50" s="49">
        <v>0.56743803000000004</v>
      </c>
      <c r="F50" s="49">
        <v>6.8</v>
      </c>
      <c r="G50" s="49">
        <v>0.80640000000000001</v>
      </c>
      <c r="H50" s="49">
        <v>2.7090000000000001</v>
      </c>
      <c r="J50" s="80"/>
    </row>
    <row r="51" spans="1:10" ht="21" customHeight="1" x14ac:dyDescent="0.25">
      <c r="A51" s="46" t="s">
        <v>271</v>
      </c>
      <c r="B51" s="46" t="s">
        <v>476</v>
      </c>
      <c r="C51" s="47">
        <v>1211.84226165</v>
      </c>
      <c r="D51" s="47">
        <v>0</v>
      </c>
      <c r="E51" s="47">
        <v>25.71072938</v>
      </c>
      <c r="F51" s="47">
        <v>677.68225356000005</v>
      </c>
      <c r="G51" s="47">
        <v>61.987151179999998</v>
      </c>
      <c r="H51" s="47">
        <v>446.46212752999998</v>
      </c>
      <c r="J51" s="80"/>
    </row>
    <row r="52" spans="1:10" ht="12.75" customHeight="1" x14ac:dyDescent="0.25">
      <c r="A52" s="48" t="s">
        <v>477</v>
      </c>
      <c r="B52" s="48" t="s">
        <v>478</v>
      </c>
      <c r="C52" s="49">
        <v>1182.32082259</v>
      </c>
      <c r="D52" s="49">
        <v>0</v>
      </c>
      <c r="E52" s="49">
        <v>25.71072938</v>
      </c>
      <c r="F52" s="49">
        <v>652.76325355999995</v>
      </c>
      <c r="G52" s="49">
        <v>61.97715118</v>
      </c>
      <c r="H52" s="49">
        <v>441.86968847000003</v>
      </c>
      <c r="J52" s="80"/>
    </row>
    <row r="53" spans="1:10" ht="12.75" customHeight="1" x14ac:dyDescent="0.25">
      <c r="A53" s="48" t="s">
        <v>479</v>
      </c>
      <c r="B53" s="48" t="s">
        <v>322</v>
      </c>
      <c r="C53" s="49">
        <v>0</v>
      </c>
      <c r="D53" s="49">
        <v>0</v>
      </c>
      <c r="E53" s="49">
        <v>0</v>
      </c>
      <c r="F53" s="49">
        <v>0</v>
      </c>
      <c r="G53" s="49">
        <v>0</v>
      </c>
      <c r="H53" s="49">
        <v>0</v>
      </c>
      <c r="J53" s="80"/>
    </row>
    <row r="54" spans="1:10" ht="21" customHeight="1" x14ac:dyDescent="0.25">
      <c r="A54" s="48" t="s">
        <v>273</v>
      </c>
      <c r="B54" s="48" t="s">
        <v>480</v>
      </c>
      <c r="C54" s="49">
        <v>0</v>
      </c>
      <c r="D54" s="49">
        <v>0</v>
      </c>
      <c r="E54" s="49">
        <v>0</v>
      </c>
      <c r="F54" s="49">
        <v>0</v>
      </c>
      <c r="G54" s="49">
        <v>0</v>
      </c>
      <c r="H54" s="49">
        <v>0</v>
      </c>
      <c r="J54" s="80"/>
    </row>
    <row r="55" spans="1:10" ht="12.75" customHeight="1" x14ac:dyDescent="0.25">
      <c r="A55" s="48" t="s">
        <v>481</v>
      </c>
      <c r="B55" s="48" t="s">
        <v>482</v>
      </c>
      <c r="C55" s="49">
        <v>0</v>
      </c>
      <c r="D55" s="49">
        <v>0</v>
      </c>
      <c r="E55" s="49">
        <v>0</v>
      </c>
      <c r="F55" s="49">
        <v>0</v>
      </c>
      <c r="G55" s="49">
        <v>0</v>
      </c>
      <c r="H55" s="49">
        <v>0</v>
      </c>
      <c r="J55" s="80"/>
    </row>
    <row r="56" spans="1:10" ht="12.75" customHeight="1" x14ac:dyDescent="0.25">
      <c r="A56" s="48" t="s">
        <v>483</v>
      </c>
      <c r="B56" s="48" t="s">
        <v>484</v>
      </c>
      <c r="C56" s="49">
        <v>0</v>
      </c>
      <c r="D56" s="49">
        <v>0</v>
      </c>
      <c r="E56" s="49">
        <v>0</v>
      </c>
      <c r="F56" s="49">
        <v>0</v>
      </c>
      <c r="G56" s="49">
        <v>0</v>
      </c>
      <c r="H56" s="49">
        <v>0</v>
      </c>
      <c r="J56" s="80"/>
    </row>
    <row r="57" spans="1:10" ht="12.75" customHeight="1" x14ac:dyDescent="0.25">
      <c r="A57" s="48" t="s">
        <v>485</v>
      </c>
      <c r="B57" s="48" t="s">
        <v>486</v>
      </c>
      <c r="C57" s="49">
        <v>0</v>
      </c>
      <c r="D57" s="49">
        <v>0</v>
      </c>
      <c r="E57" s="49">
        <v>0</v>
      </c>
      <c r="F57" s="49">
        <v>0</v>
      </c>
      <c r="G57" s="49">
        <v>0</v>
      </c>
      <c r="H57" s="49">
        <v>0</v>
      </c>
      <c r="J57" s="80"/>
    </row>
    <row r="58" spans="1:10" ht="12.75" customHeight="1" x14ac:dyDescent="0.25">
      <c r="A58" s="48" t="s">
        <v>487</v>
      </c>
      <c r="B58" s="48" t="s">
        <v>332</v>
      </c>
      <c r="C58" s="49">
        <v>0</v>
      </c>
      <c r="D58" s="49">
        <v>0</v>
      </c>
      <c r="E58" s="49">
        <v>0</v>
      </c>
      <c r="F58" s="49">
        <v>0</v>
      </c>
      <c r="G58" s="49">
        <v>0</v>
      </c>
      <c r="H58" s="49">
        <v>0</v>
      </c>
      <c r="J58" s="80"/>
    </row>
    <row r="59" spans="1:10" ht="21" customHeight="1" x14ac:dyDescent="0.25">
      <c r="A59" s="48" t="s">
        <v>275</v>
      </c>
      <c r="B59" s="48" t="s">
        <v>488</v>
      </c>
      <c r="C59" s="49">
        <v>0.22332002000000001</v>
      </c>
      <c r="D59" s="49">
        <v>0</v>
      </c>
      <c r="E59" s="49">
        <v>0</v>
      </c>
      <c r="F59" s="49">
        <v>0</v>
      </c>
      <c r="G59" s="49">
        <v>0</v>
      </c>
      <c r="H59" s="49">
        <v>0.22332002000000001</v>
      </c>
      <c r="J59" s="80"/>
    </row>
    <row r="60" spans="1:10" ht="12.75" customHeight="1" x14ac:dyDescent="0.25">
      <c r="A60" s="48" t="s">
        <v>489</v>
      </c>
      <c r="B60" s="48" t="s">
        <v>490</v>
      </c>
      <c r="C60" s="49">
        <v>0</v>
      </c>
      <c r="D60" s="49">
        <v>0</v>
      </c>
      <c r="E60" s="49">
        <v>0</v>
      </c>
      <c r="F60" s="49">
        <v>0</v>
      </c>
      <c r="G60" s="49">
        <v>0</v>
      </c>
      <c r="H60" s="49">
        <v>0</v>
      </c>
      <c r="J60" s="80"/>
    </row>
    <row r="61" spans="1:10" ht="12.75" customHeight="1" x14ac:dyDescent="0.25">
      <c r="A61" s="48" t="s">
        <v>491</v>
      </c>
      <c r="B61" s="48" t="s">
        <v>492</v>
      </c>
      <c r="C61" s="49">
        <v>0</v>
      </c>
      <c r="D61" s="49">
        <v>0</v>
      </c>
      <c r="E61" s="49">
        <v>0</v>
      </c>
      <c r="F61" s="49">
        <v>0</v>
      </c>
      <c r="G61" s="49">
        <v>0</v>
      </c>
      <c r="H61" s="49">
        <v>0</v>
      </c>
      <c r="J61" s="80"/>
    </row>
    <row r="62" spans="1:10" ht="12.75" customHeight="1" x14ac:dyDescent="0.25">
      <c r="A62" s="48" t="s">
        <v>493</v>
      </c>
      <c r="B62" s="48" t="s">
        <v>494</v>
      </c>
      <c r="C62" s="49">
        <v>0</v>
      </c>
      <c r="D62" s="49">
        <v>0</v>
      </c>
      <c r="E62" s="49">
        <v>0</v>
      </c>
      <c r="F62" s="49">
        <v>0</v>
      </c>
      <c r="G62" s="49">
        <v>0</v>
      </c>
      <c r="H62" s="49">
        <v>0</v>
      </c>
      <c r="J62" s="80"/>
    </row>
    <row r="63" spans="1:10" ht="12.6" customHeight="1" x14ac:dyDescent="0.25">
      <c r="A63" s="48" t="s">
        <v>495</v>
      </c>
      <c r="B63" s="48" t="s">
        <v>496</v>
      </c>
      <c r="C63" s="49">
        <v>0</v>
      </c>
      <c r="D63" s="49">
        <v>0</v>
      </c>
      <c r="E63" s="49">
        <v>0</v>
      </c>
      <c r="F63" s="49">
        <v>0</v>
      </c>
      <c r="G63" s="49">
        <v>0</v>
      </c>
      <c r="H63" s="49">
        <v>0</v>
      </c>
      <c r="J63" s="80"/>
    </row>
    <row r="64" spans="1:10" ht="31.5" customHeight="1" x14ac:dyDescent="0.25">
      <c r="A64" s="48" t="s">
        <v>277</v>
      </c>
      <c r="B64" s="48" t="s">
        <v>497</v>
      </c>
      <c r="C64" s="49">
        <v>0</v>
      </c>
      <c r="D64" s="49">
        <v>0</v>
      </c>
      <c r="E64" s="49">
        <v>0</v>
      </c>
      <c r="F64" s="49">
        <v>0</v>
      </c>
      <c r="G64" s="49">
        <v>0</v>
      </c>
      <c r="H64" s="49">
        <v>0</v>
      </c>
      <c r="J64" s="80"/>
    </row>
    <row r="65" spans="1:10" ht="12.75" customHeight="1" x14ac:dyDescent="0.25">
      <c r="A65" s="48" t="s">
        <v>279</v>
      </c>
      <c r="B65" s="48" t="s">
        <v>490</v>
      </c>
      <c r="C65" s="49">
        <v>0</v>
      </c>
      <c r="D65" s="49">
        <v>0</v>
      </c>
      <c r="E65" s="49">
        <v>0</v>
      </c>
      <c r="F65" s="49">
        <v>0</v>
      </c>
      <c r="G65" s="49">
        <v>0</v>
      </c>
      <c r="H65" s="49">
        <v>0</v>
      </c>
      <c r="J65" s="80"/>
    </row>
    <row r="66" spans="1:10" ht="12.75" customHeight="1" x14ac:dyDescent="0.25">
      <c r="A66" s="48" t="s">
        <v>498</v>
      </c>
      <c r="B66" s="48" t="s">
        <v>492</v>
      </c>
      <c r="C66" s="49">
        <v>0</v>
      </c>
      <c r="D66" s="49">
        <v>0</v>
      </c>
      <c r="E66" s="49">
        <v>0</v>
      </c>
      <c r="F66" s="49">
        <v>0</v>
      </c>
      <c r="G66" s="49">
        <v>0</v>
      </c>
      <c r="H66" s="49">
        <v>0</v>
      </c>
      <c r="J66" s="80"/>
    </row>
    <row r="67" spans="1:10" ht="12.75" customHeight="1" x14ac:dyDescent="0.25">
      <c r="A67" s="48" t="s">
        <v>499</v>
      </c>
      <c r="B67" s="48" t="s">
        <v>494</v>
      </c>
      <c r="C67" s="49">
        <v>0</v>
      </c>
      <c r="D67" s="49">
        <v>0</v>
      </c>
      <c r="E67" s="49">
        <v>0</v>
      </c>
      <c r="F67" s="49">
        <v>0</v>
      </c>
      <c r="G67" s="49">
        <v>0</v>
      </c>
      <c r="H67" s="49">
        <v>0</v>
      </c>
      <c r="J67" s="80"/>
    </row>
    <row r="68" spans="1:10" ht="13.2" customHeight="1" x14ac:dyDescent="0.25">
      <c r="A68" s="48" t="s">
        <v>500</v>
      </c>
      <c r="B68" s="48" t="s">
        <v>501</v>
      </c>
      <c r="C68" s="49">
        <v>0</v>
      </c>
      <c r="D68" s="49">
        <v>0</v>
      </c>
      <c r="E68" s="49">
        <v>0</v>
      </c>
      <c r="F68" s="49">
        <v>0</v>
      </c>
      <c r="G68" s="49">
        <v>0</v>
      </c>
      <c r="H68" s="49">
        <v>0</v>
      </c>
      <c r="J68" s="80"/>
    </row>
    <row r="69" spans="1:10" ht="13.2" customHeight="1" x14ac:dyDescent="0.25">
      <c r="A69" s="48" t="s">
        <v>688</v>
      </c>
      <c r="B69" s="48" t="s">
        <v>52</v>
      </c>
      <c r="C69" s="49">
        <v>211.63258998000001</v>
      </c>
      <c r="D69" s="49">
        <v>0</v>
      </c>
      <c r="E69" s="49">
        <v>28.842572870000001</v>
      </c>
      <c r="F69" s="49">
        <v>155.66520016999999</v>
      </c>
      <c r="G69" s="49">
        <v>1.13898787</v>
      </c>
      <c r="H69" s="49">
        <v>25.985829070000001</v>
      </c>
      <c r="J69" s="80"/>
    </row>
    <row r="70" spans="1:10" ht="21" customHeight="1" x14ac:dyDescent="0.25">
      <c r="A70" s="48" t="s">
        <v>281</v>
      </c>
      <c r="B70" s="48" t="s">
        <v>502</v>
      </c>
      <c r="C70" s="51">
        <v>1175583</v>
      </c>
      <c r="D70" s="51">
        <v>0</v>
      </c>
      <c r="E70" s="51">
        <v>1379</v>
      </c>
      <c r="F70" s="51">
        <v>50057</v>
      </c>
      <c r="G70" s="51">
        <v>51915</v>
      </c>
      <c r="H70" s="51">
        <v>1072232</v>
      </c>
      <c r="J70" s="80"/>
    </row>
    <row r="71" spans="1:10" ht="12.75" customHeight="1" x14ac:dyDescent="0.25">
      <c r="A71" s="48" t="s">
        <v>503</v>
      </c>
      <c r="B71" s="48" t="s">
        <v>504</v>
      </c>
      <c r="C71" s="51">
        <v>1175583</v>
      </c>
      <c r="D71" s="51">
        <v>0</v>
      </c>
      <c r="E71" s="51">
        <v>1379</v>
      </c>
      <c r="F71" s="51">
        <v>50057</v>
      </c>
      <c r="G71" s="51">
        <v>51915</v>
      </c>
      <c r="H71" s="51">
        <v>1072232</v>
      </c>
      <c r="J71" s="80"/>
    </row>
    <row r="72" spans="1:10" ht="21" customHeight="1" x14ac:dyDescent="0.25">
      <c r="A72" s="48" t="s">
        <v>283</v>
      </c>
      <c r="B72" s="48" t="s">
        <v>505</v>
      </c>
      <c r="C72" s="51">
        <v>1032862</v>
      </c>
      <c r="D72" s="51">
        <v>0</v>
      </c>
      <c r="E72" s="51">
        <v>1379</v>
      </c>
      <c r="F72" s="51">
        <v>53582</v>
      </c>
      <c r="G72" s="51">
        <v>48738</v>
      </c>
      <c r="H72" s="51">
        <v>929163</v>
      </c>
      <c r="J72" s="80"/>
    </row>
    <row r="73" spans="1:10" ht="21" customHeight="1" x14ac:dyDescent="0.25">
      <c r="A73" s="48" t="s">
        <v>293</v>
      </c>
      <c r="B73" s="48" t="s">
        <v>506</v>
      </c>
      <c r="C73" s="51">
        <v>3952812</v>
      </c>
      <c r="D73" s="51">
        <v>0</v>
      </c>
      <c r="E73" s="51">
        <v>14509</v>
      </c>
      <c r="F73" s="51">
        <v>661391</v>
      </c>
      <c r="G73" s="51">
        <v>63046</v>
      </c>
      <c r="H73" s="51">
        <v>3213866</v>
      </c>
      <c r="J73" s="80"/>
    </row>
    <row r="74" spans="1:10" ht="21" customHeight="1" x14ac:dyDescent="0.25">
      <c r="A74" s="48" t="s">
        <v>295</v>
      </c>
      <c r="B74" s="48" t="s">
        <v>507</v>
      </c>
      <c r="C74" s="49">
        <v>57.372</v>
      </c>
      <c r="D74" s="49">
        <v>0</v>
      </c>
      <c r="E74" s="49">
        <v>1.4287972900000001</v>
      </c>
      <c r="F74" s="49">
        <v>38.978999999999999</v>
      </c>
      <c r="G74" s="49">
        <v>57.372</v>
      </c>
      <c r="H74" s="49">
        <v>38.554299999999998</v>
      </c>
      <c r="J74" s="80"/>
    </row>
    <row r="75" spans="1:10" ht="31.5" customHeight="1" x14ac:dyDescent="0.25">
      <c r="A75" s="48" t="s">
        <v>298</v>
      </c>
      <c r="B75" s="48" t="s">
        <v>508</v>
      </c>
      <c r="C75" s="51">
        <v>0</v>
      </c>
      <c r="D75" s="51">
        <v>0</v>
      </c>
      <c r="E75" s="51">
        <v>0</v>
      </c>
      <c r="F75" s="51">
        <v>0</v>
      </c>
      <c r="G75" s="51">
        <v>0</v>
      </c>
      <c r="H75" s="51">
        <v>0</v>
      </c>
      <c r="J75" s="80"/>
    </row>
    <row r="76" spans="1:10" ht="12.75" customHeight="1" x14ac:dyDescent="0.25">
      <c r="A76" s="48" t="s">
        <v>302</v>
      </c>
      <c r="B76" s="48" t="s">
        <v>689</v>
      </c>
      <c r="C76" s="49">
        <v>404.88751937000001</v>
      </c>
      <c r="D76" s="49">
        <v>0</v>
      </c>
      <c r="E76" s="49">
        <v>30.707077770000001</v>
      </c>
      <c r="F76" s="49">
        <v>353.60053934000001</v>
      </c>
      <c r="G76" s="49">
        <v>5.65975743</v>
      </c>
      <c r="H76" s="49">
        <v>14.92014483</v>
      </c>
      <c r="J76" s="80"/>
    </row>
    <row r="77" spans="1:10" ht="21" customHeight="1" x14ac:dyDescent="0.25">
      <c r="A77" s="48" t="s">
        <v>305</v>
      </c>
      <c r="B77" s="48" t="s">
        <v>690</v>
      </c>
      <c r="C77" s="49">
        <v>181.56167617</v>
      </c>
      <c r="D77" s="49">
        <v>0</v>
      </c>
      <c r="E77" s="49">
        <v>0</v>
      </c>
      <c r="F77" s="49">
        <v>130.73981789000001</v>
      </c>
      <c r="G77" s="49">
        <v>3.9484115700000002</v>
      </c>
      <c r="H77" s="49">
        <v>46.873446710000003</v>
      </c>
      <c r="J77" s="80"/>
    </row>
    <row r="78" spans="1:10" ht="21" customHeight="1" x14ac:dyDescent="0.25">
      <c r="A78" s="48" t="s">
        <v>307</v>
      </c>
      <c r="B78" s="48" t="s">
        <v>691</v>
      </c>
      <c r="C78" s="49">
        <v>0</v>
      </c>
      <c r="D78" s="49">
        <v>0</v>
      </c>
      <c r="E78" s="49">
        <v>0</v>
      </c>
      <c r="F78" s="49">
        <v>0</v>
      </c>
      <c r="G78" s="49">
        <v>0</v>
      </c>
      <c r="H78" s="49">
        <v>0</v>
      </c>
      <c r="J78" s="80"/>
    </row>
    <row r="79" spans="1:10" ht="21" customHeight="1" x14ac:dyDescent="0.25">
      <c r="A79" s="48" t="s">
        <v>309</v>
      </c>
      <c r="B79" s="48" t="s">
        <v>692</v>
      </c>
      <c r="C79" s="49">
        <v>0</v>
      </c>
      <c r="D79" s="49">
        <v>0</v>
      </c>
      <c r="E79" s="49">
        <v>0</v>
      </c>
      <c r="F79" s="49">
        <v>0</v>
      </c>
      <c r="G79" s="49">
        <v>0</v>
      </c>
      <c r="H79" s="49">
        <v>0</v>
      </c>
      <c r="J79" s="80"/>
    </row>
    <row r="80" spans="1:10" ht="21" customHeight="1" x14ac:dyDescent="0.25">
      <c r="A80" s="48" t="s">
        <v>315</v>
      </c>
      <c r="B80" s="48" t="s">
        <v>693</v>
      </c>
      <c r="C80" s="49">
        <v>233.61968046000001</v>
      </c>
      <c r="D80" s="49">
        <v>0</v>
      </c>
      <c r="E80" s="49">
        <v>2.1010379299999999</v>
      </c>
      <c r="F80" s="49">
        <v>185.40334031</v>
      </c>
      <c r="G80" s="49">
        <v>11.105462770000001</v>
      </c>
      <c r="H80" s="49">
        <v>35.009839450000001</v>
      </c>
      <c r="J80" s="80"/>
    </row>
    <row r="81" spans="1:10" ht="21" customHeight="1" x14ac:dyDescent="0.25">
      <c r="A81" s="48" t="s">
        <v>317</v>
      </c>
      <c r="B81" s="48" t="s">
        <v>694</v>
      </c>
      <c r="C81" s="49">
        <v>81.877867069999994</v>
      </c>
      <c r="D81" s="49">
        <v>0</v>
      </c>
      <c r="E81" s="49">
        <v>0</v>
      </c>
      <c r="F81" s="49">
        <v>55.670667950000002</v>
      </c>
      <c r="G81" s="49">
        <v>0</v>
      </c>
      <c r="H81" s="49">
        <v>26.207199119999999</v>
      </c>
      <c r="J81" s="80"/>
    </row>
    <row r="82" spans="1:10" ht="21" customHeight="1" x14ac:dyDescent="0.25">
      <c r="A82" s="48" t="s">
        <v>323</v>
      </c>
      <c r="B82" s="48" t="s">
        <v>695</v>
      </c>
      <c r="C82" s="49">
        <v>3.62625156</v>
      </c>
      <c r="D82" s="49">
        <v>0</v>
      </c>
      <c r="E82" s="49">
        <v>0</v>
      </c>
      <c r="F82" s="49">
        <v>3.6091160699999998</v>
      </c>
      <c r="G82" s="49">
        <v>4.7038100000000001E-3</v>
      </c>
      <c r="H82" s="49">
        <v>1.2431680000000001E-2</v>
      </c>
      <c r="J82" s="80"/>
    </row>
    <row r="83" spans="1:10" ht="21" customHeight="1" x14ac:dyDescent="0.25">
      <c r="A83" s="48" t="s">
        <v>333</v>
      </c>
      <c r="B83" s="48" t="s">
        <v>696</v>
      </c>
      <c r="C83" s="49">
        <v>0</v>
      </c>
      <c r="D83" s="49">
        <v>0</v>
      </c>
      <c r="E83" s="49">
        <v>0</v>
      </c>
      <c r="F83" s="49">
        <v>0</v>
      </c>
      <c r="G83" s="49">
        <v>0</v>
      </c>
      <c r="H83" s="49">
        <v>0</v>
      </c>
      <c r="J83" s="80"/>
    </row>
    <row r="84" spans="1:10" ht="12.75" customHeight="1" x14ac:dyDescent="0.25">
      <c r="A84" s="48" t="s">
        <v>345</v>
      </c>
      <c r="B84" s="48" t="s">
        <v>697</v>
      </c>
      <c r="C84" s="49">
        <v>171222.16794799</v>
      </c>
      <c r="D84" s="49">
        <v>0</v>
      </c>
      <c r="E84" s="49">
        <v>3243.4866338000002</v>
      </c>
      <c r="F84" s="49">
        <v>74719.549337909993</v>
      </c>
      <c r="G84" s="49">
        <v>30890.625928270001</v>
      </c>
      <c r="H84" s="49">
        <v>62368.50604801</v>
      </c>
      <c r="J84" s="80"/>
    </row>
    <row r="85" spans="1:10" ht="31.5" customHeight="1" x14ac:dyDescent="0.25">
      <c r="A85" s="48" t="s">
        <v>354</v>
      </c>
      <c r="B85" s="48" t="s">
        <v>698</v>
      </c>
      <c r="C85" s="49">
        <v>139569.97141966</v>
      </c>
      <c r="D85" s="49">
        <v>7.0000000000000001E-3</v>
      </c>
      <c r="E85" s="49">
        <v>3240.7486952099998</v>
      </c>
      <c r="F85" s="49">
        <v>56310.059032079997</v>
      </c>
      <c r="G85" s="49">
        <v>28093.011883890002</v>
      </c>
      <c r="H85" s="49">
        <v>51926.144808479999</v>
      </c>
      <c r="J85" s="80"/>
    </row>
    <row r="86" spans="1:10" ht="10.199999999999999" customHeight="1" x14ac:dyDescent="0.25"/>
    <row r="87" spans="1:10" s="83" customFormat="1" ht="15" customHeight="1" x14ac:dyDescent="0.2">
      <c r="A87" s="137" t="s">
        <v>725</v>
      </c>
      <c r="B87" s="137"/>
      <c r="C87" s="137"/>
      <c r="D87" s="137"/>
    </row>
  </sheetData>
  <mergeCells count="2">
    <mergeCell ref="A1:H1"/>
    <mergeCell ref="A87:D87"/>
  </mergeCells>
  <pageMargins left="0.59055118110236227" right="0.59055118110236227" top="0.98425196850393704" bottom="0.98425196850393704" header="0.51181102362204722" footer="0.51181102362204722"/>
  <pageSetup paperSize="9" scale="72" orientation="portrait" r:id="rId1"/>
  <headerFooter alignWithMargins="0"/>
  <rowBreaks count="1" manualBreakCount="1">
    <brk id="32" max="16383" man="1"/>
  </rowBreaks>
  <ignoredErrors>
    <ignoredError sqref="A5"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5"/>
  <sheetViews>
    <sheetView showGridLines="0" zoomScaleNormal="100" workbookViewId="0">
      <pane xSplit="2" ySplit="4" topLeftCell="C5" activePane="bottomRight" state="frozen"/>
      <selection pane="topRight" activeCell="C1" sqref="C1"/>
      <selection pane="bottomLeft" activeCell="A5" sqref="A5"/>
      <selection pane="bottomRight" sqref="A1:AA1"/>
    </sheetView>
  </sheetViews>
  <sheetFormatPr defaultColWidth="9.109375" defaultRowHeight="13.2" x14ac:dyDescent="0.25"/>
  <cols>
    <col min="1" max="1" width="5.44140625" style="24" customWidth="1"/>
    <col min="2" max="2" width="58.109375" style="24" customWidth="1"/>
    <col min="3" max="3" width="11.6640625" style="24" bestFit="1" customWidth="1"/>
    <col min="4" max="4" width="15.88671875" style="24" customWidth="1"/>
    <col min="5" max="5" width="17.88671875" style="24" customWidth="1"/>
    <col min="6" max="18" width="15.88671875" style="24" customWidth="1"/>
    <col min="19" max="19" width="13.6640625" style="24" customWidth="1"/>
    <col min="20" max="27" width="15.44140625" style="24" customWidth="1"/>
    <col min="28" max="16384" width="9.109375" style="24"/>
  </cols>
  <sheetData>
    <row r="1" spans="1:32" s="28" customFormat="1" ht="18.600000000000001" customHeight="1" x14ac:dyDescent="0.3">
      <c r="A1" s="140" t="s">
        <v>727</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row>
    <row r="2" spans="1:32" s="35" customFormat="1" ht="12" customHeight="1" x14ac:dyDescent="0.2">
      <c r="A2" s="30"/>
      <c r="B2" s="34" t="s">
        <v>0</v>
      </c>
      <c r="C2" s="30"/>
      <c r="D2" s="30"/>
      <c r="E2" s="30"/>
      <c r="F2" s="30"/>
      <c r="G2" s="84"/>
      <c r="H2" s="84"/>
      <c r="I2" s="84"/>
      <c r="J2" s="84"/>
      <c r="K2" s="30"/>
      <c r="L2" s="30"/>
      <c r="M2" s="30"/>
      <c r="N2" s="30"/>
      <c r="O2" s="30"/>
      <c r="P2" s="30"/>
      <c r="Q2" s="30"/>
      <c r="R2" s="30"/>
      <c r="S2" s="30"/>
      <c r="T2" s="30"/>
      <c r="U2" s="30"/>
      <c r="V2" s="30"/>
      <c r="W2" s="30"/>
      <c r="X2" s="30"/>
      <c r="Y2" s="30"/>
      <c r="Z2" s="30"/>
      <c r="AA2" s="30"/>
    </row>
    <row r="3" spans="1:32" s="28" customFormat="1" ht="93.75" customHeight="1" x14ac:dyDescent="0.25">
      <c r="A3" s="40" t="s">
        <v>12</v>
      </c>
      <c r="B3" s="40" t="s">
        <v>13</v>
      </c>
      <c r="C3" s="40" t="s">
        <v>619</v>
      </c>
      <c r="D3" s="40" t="s">
        <v>671</v>
      </c>
      <c r="E3" s="40" t="s">
        <v>509</v>
      </c>
      <c r="F3" s="40" t="s">
        <v>510</v>
      </c>
      <c r="G3" s="40" t="s">
        <v>511</v>
      </c>
      <c r="H3" s="40" t="s">
        <v>512</v>
      </c>
      <c r="I3" s="40" t="s">
        <v>513</v>
      </c>
      <c r="J3" s="40" t="s">
        <v>514</v>
      </c>
      <c r="K3" s="40" t="s">
        <v>515</v>
      </c>
      <c r="L3" s="40" t="s">
        <v>516</v>
      </c>
      <c r="M3" s="40" t="s">
        <v>517</v>
      </c>
      <c r="N3" s="40" t="s">
        <v>518</v>
      </c>
      <c r="O3" s="40" t="s">
        <v>519</v>
      </c>
      <c r="P3" s="40" t="s">
        <v>520</v>
      </c>
      <c r="Q3" s="40" t="s">
        <v>521</v>
      </c>
      <c r="R3" s="40" t="s">
        <v>522</v>
      </c>
      <c r="S3" s="40" t="s">
        <v>523</v>
      </c>
      <c r="T3" s="40" t="s">
        <v>524</v>
      </c>
      <c r="U3" s="40" t="s">
        <v>525</v>
      </c>
      <c r="V3" s="40" t="s">
        <v>526</v>
      </c>
      <c r="W3" s="40" t="s">
        <v>527</v>
      </c>
      <c r="X3" s="40" t="s">
        <v>528</v>
      </c>
      <c r="Y3" s="40" t="s">
        <v>662</v>
      </c>
      <c r="Z3" s="40" t="s">
        <v>529</v>
      </c>
      <c r="AA3" s="40" t="s">
        <v>530</v>
      </c>
    </row>
    <row r="4" spans="1:32" s="23" customFormat="1" ht="16.5" customHeight="1" x14ac:dyDescent="0.25">
      <c r="A4" s="41" t="s">
        <v>404</v>
      </c>
      <c r="B4" s="41" t="s">
        <v>405</v>
      </c>
      <c r="C4" s="43">
        <v>3</v>
      </c>
      <c r="D4" s="43">
        <v>4</v>
      </c>
      <c r="E4" s="44">
        <v>5</v>
      </c>
      <c r="F4" s="43">
        <v>6</v>
      </c>
      <c r="G4" s="44">
        <v>7</v>
      </c>
      <c r="H4" s="43">
        <v>8</v>
      </c>
      <c r="I4" s="44">
        <v>9</v>
      </c>
      <c r="J4" s="43">
        <v>10</v>
      </c>
      <c r="K4" s="44">
        <v>11</v>
      </c>
      <c r="L4" s="43">
        <v>12</v>
      </c>
      <c r="M4" s="44">
        <v>13</v>
      </c>
      <c r="N4" s="43">
        <v>14</v>
      </c>
      <c r="O4" s="44">
        <v>15</v>
      </c>
      <c r="P4" s="43">
        <v>16</v>
      </c>
      <c r="Q4" s="44">
        <v>17</v>
      </c>
      <c r="R4" s="43">
        <v>18</v>
      </c>
      <c r="S4" s="44">
        <v>19</v>
      </c>
      <c r="T4" s="43">
        <v>20</v>
      </c>
      <c r="U4" s="44">
        <v>21</v>
      </c>
      <c r="V4" s="43">
        <v>22</v>
      </c>
      <c r="W4" s="44">
        <v>23</v>
      </c>
      <c r="X4" s="43">
        <v>24</v>
      </c>
      <c r="Y4" s="44">
        <v>25</v>
      </c>
      <c r="Z4" s="43">
        <v>26</v>
      </c>
      <c r="AA4" s="44">
        <v>27</v>
      </c>
    </row>
    <row r="5" spans="1:32" s="23" customFormat="1" ht="21.6" x14ac:dyDescent="0.25">
      <c r="A5" s="45" t="s">
        <v>531</v>
      </c>
      <c r="B5" s="46" t="s">
        <v>532</v>
      </c>
      <c r="C5" s="47">
        <v>19888.919259130002</v>
      </c>
      <c r="D5" s="47">
        <v>1018.32558647</v>
      </c>
      <c r="E5" s="47">
        <v>4345.7656471800001</v>
      </c>
      <c r="F5" s="47">
        <v>388.98656970000002</v>
      </c>
      <c r="G5" s="47">
        <v>69.449309740000004</v>
      </c>
      <c r="H5" s="47">
        <v>7796.03172111</v>
      </c>
      <c r="I5" s="47">
        <v>21.532943379999999</v>
      </c>
      <c r="J5" s="47">
        <v>41.338925699999997</v>
      </c>
      <c r="K5" s="47">
        <v>951.47088574999998</v>
      </c>
      <c r="L5" s="47">
        <v>828.23151881000013</v>
      </c>
      <c r="M5" s="47">
        <v>1741.8844460500002</v>
      </c>
      <c r="N5" s="47">
        <v>445.07302349999998</v>
      </c>
      <c r="O5" s="47">
        <v>29.9963783</v>
      </c>
      <c r="P5" s="47">
        <v>22.571023530000002</v>
      </c>
      <c r="Q5" s="47">
        <v>665.59111152999992</v>
      </c>
      <c r="R5" s="47">
        <v>10.899576639999999</v>
      </c>
      <c r="S5" s="47">
        <v>0</v>
      </c>
      <c r="T5" s="47">
        <v>759.11240291000001</v>
      </c>
      <c r="U5" s="47">
        <v>0.13320000000000001</v>
      </c>
      <c r="V5" s="47">
        <v>18.362690050000001</v>
      </c>
      <c r="W5" s="47">
        <v>688.60630836999997</v>
      </c>
      <c r="X5" s="47">
        <v>0.45104347</v>
      </c>
      <c r="Y5" s="47">
        <v>1.1999999999999999E-3</v>
      </c>
      <c r="Z5" s="47">
        <v>45.103746940000001</v>
      </c>
      <c r="AA5" s="47">
        <v>0</v>
      </c>
    </row>
    <row r="6" spans="1:32" s="23" customFormat="1" ht="21.6" x14ac:dyDescent="0.25">
      <c r="A6" s="41"/>
      <c r="B6" s="46" t="s">
        <v>10</v>
      </c>
      <c r="C6" s="47">
        <v>19225.45005598</v>
      </c>
      <c r="D6" s="47">
        <v>950.26969231999988</v>
      </c>
      <c r="E6" s="47">
        <v>4326.1243953700005</v>
      </c>
      <c r="F6" s="47">
        <v>376.90420053000003</v>
      </c>
      <c r="G6" s="47">
        <v>68.352663550000003</v>
      </c>
      <c r="H6" s="47">
        <v>7691.784312490001</v>
      </c>
      <c r="I6" s="47">
        <v>20.176069729999998</v>
      </c>
      <c r="J6" s="47">
        <v>41.214702170000002</v>
      </c>
      <c r="K6" s="47">
        <v>870.25491267999996</v>
      </c>
      <c r="L6" s="47">
        <v>742.48695410000005</v>
      </c>
      <c r="M6" s="47">
        <v>1550.4986101500001</v>
      </c>
      <c r="N6" s="47">
        <v>443.85099364999996</v>
      </c>
      <c r="O6" s="47">
        <v>29.814258299999999</v>
      </c>
      <c r="P6" s="47">
        <v>22.47608082</v>
      </c>
      <c r="Q6" s="47">
        <v>627.95252530999994</v>
      </c>
      <c r="R6" s="47">
        <v>10.899296639999999</v>
      </c>
      <c r="S6" s="47">
        <v>0</v>
      </c>
      <c r="T6" s="47">
        <v>716.95610045000001</v>
      </c>
      <c r="U6" s="47">
        <v>7.85E-2</v>
      </c>
      <c r="V6" s="47">
        <v>18.276946899999999</v>
      </c>
      <c r="W6" s="47">
        <v>671.53287431000001</v>
      </c>
      <c r="X6" s="47">
        <v>0.44101957000000003</v>
      </c>
      <c r="Y6" s="47">
        <v>1.1999999999999999E-3</v>
      </c>
      <c r="Z6" s="47">
        <v>45.103746940000001</v>
      </c>
      <c r="AA6" s="47">
        <v>0</v>
      </c>
    </row>
    <row r="7" spans="1:32" s="23" customFormat="1" ht="21.6" customHeight="1" x14ac:dyDescent="0.25">
      <c r="A7" s="41"/>
      <c r="B7" s="46" t="s">
        <v>11</v>
      </c>
      <c r="C7" s="47">
        <v>7011.2573049299999</v>
      </c>
      <c r="D7" s="47">
        <v>221.82500218000001</v>
      </c>
      <c r="E7" s="47">
        <v>2122.9960988999997</v>
      </c>
      <c r="F7" s="47">
        <v>76.384530649999988</v>
      </c>
      <c r="G7" s="47">
        <v>1.9807327699999999</v>
      </c>
      <c r="H7" s="47">
        <v>3448.3465957200001</v>
      </c>
      <c r="I7" s="47">
        <v>8.3995E-2</v>
      </c>
      <c r="J7" s="47">
        <v>1.12E-2</v>
      </c>
      <c r="K7" s="47">
        <v>60.302625849999998</v>
      </c>
      <c r="L7" s="47">
        <v>134.59402509999998</v>
      </c>
      <c r="M7" s="47">
        <v>151.84250867</v>
      </c>
      <c r="N7" s="47">
        <v>81.603867990000012</v>
      </c>
      <c r="O7" s="47">
        <v>0</v>
      </c>
      <c r="P7" s="47">
        <v>2.2909869500000002</v>
      </c>
      <c r="Q7" s="47">
        <v>77.573514889999998</v>
      </c>
      <c r="R7" s="47">
        <v>59.459672259999998</v>
      </c>
      <c r="S7" s="47">
        <v>0</v>
      </c>
      <c r="T7" s="47">
        <v>385.83395487000001</v>
      </c>
      <c r="U7" s="47">
        <v>0</v>
      </c>
      <c r="V7" s="47">
        <v>0</v>
      </c>
      <c r="W7" s="47">
        <v>168.13074558</v>
      </c>
      <c r="X7" s="47">
        <v>0</v>
      </c>
      <c r="Y7" s="47">
        <v>0</v>
      </c>
      <c r="Z7" s="47">
        <v>17.997247550000001</v>
      </c>
      <c r="AA7" s="47">
        <v>0</v>
      </c>
    </row>
    <row r="8" spans="1:32" s="22" customFormat="1" x14ac:dyDescent="0.25">
      <c r="A8" s="46" t="s">
        <v>218</v>
      </c>
      <c r="B8" s="46" t="s">
        <v>533</v>
      </c>
      <c r="C8" s="47">
        <v>20611.208592950003</v>
      </c>
      <c r="D8" s="47">
        <v>1024.6197810399999</v>
      </c>
      <c r="E8" s="47">
        <v>4547.7020498700003</v>
      </c>
      <c r="F8" s="47">
        <v>392.01217951000001</v>
      </c>
      <c r="G8" s="47">
        <v>70.856531529999998</v>
      </c>
      <c r="H8" s="47">
        <v>8176.5034571899996</v>
      </c>
      <c r="I8" s="47">
        <v>21.67274338</v>
      </c>
      <c r="J8" s="47">
        <v>41.587519989999997</v>
      </c>
      <c r="K8" s="47">
        <v>972.93052566999995</v>
      </c>
      <c r="L8" s="47">
        <v>854.32289959000002</v>
      </c>
      <c r="M8" s="47">
        <v>1788.0603520699999</v>
      </c>
      <c r="N8" s="47">
        <v>456.22085519999996</v>
      </c>
      <c r="O8" s="47">
        <v>29.9963783</v>
      </c>
      <c r="P8" s="47">
        <v>22.7150964</v>
      </c>
      <c r="Q8" s="47">
        <v>680.24198504000003</v>
      </c>
      <c r="R8" s="47">
        <v>11.038789639999999</v>
      </c>
      <c r="S8" s="47">
        <v>0</v>
      </c>
      <c r="T8" s="47">
        <v>764.57231646000002</v>
      </c>
      <c r="U8" s="47">
        <v>0.13350000000000001</v>
      </c>
      <c r="V8" s="47">
        <v>18.40018701</v>
      </c>
      <c r="W8" s="47">
        <v>691.95351397999991</v>
      </c>
      <c r="X8" s="47">
        <v>0.45104347</v>
      </c>
      <c r="Y8" s="47">
        <v>1.1999999999999999E-3</v>
      </c>
      <c r="Z8" s="47">
        <v>45.215687610000003</v>
      </c>
      <c r="AA8" s="47">
        <v>0</v>
      </c>
      <c r="AE8" s="24"/>
      <c r="AF8" s="24"/>
    </row>
    <row r="9" spans="1:32" x14ac:dyDescent="0.25">
      <c r="A9" s="48" t="s">
        <v>220</v>
      </c>
      <c r="B9" s="48" t="s">
        <v>534</v>
      </c>
      <c r="C9" s="49">
        <v>20071.690227170002</v>
      </c>
      <c r="D9" s="49">
        <v>1022.3712041</v>
      </c>
      <c r="E9" s="49">
        <v>4344.3145006900004</v>
      </c>
      <c r="F9" s="49">
        <v>391.46327055999996</v>
      </c>
      <c r="G9" s="49">
        <v>70.70990553</v>
      </c>
      <c r="H9" s="49">
        <v>8134.2231310400002</v>
      </c>
      <c r="I9" s="49">
        <v>12.00814338</v>
      </c>
      <c r="J9" s="49">
        <v>12.6025306</v>
      </c>
      <c r="K9" s="49">
        <v>872.22073460000001</v>
      </c>
      <c r="L9" s="49">
        <v>849.32884822999995</v>
      </c>
      <c r="M9" s="49">
        <v>1774.3456909400002</v>
      </c>
      <c r="N9" s="49">
        <v>453.08847724999998</v>
      </c>
      <c r="O9" s="49">
        <v>1.2494783</v>
      </c>
      <c r="P9" s="49">
        <v>3.8413686899999999</v>
      </c>
      <c r="Q9" s="49">
        <v>615.29795652999996</v>
      </c>
      <c r="R9" s="49">
        <v>11.038789639999999</v>
      </c>
      <c r="S9" s="49">
        <v>0</v>
      </c>
      <c r="T9" s="49">
        <v>764.28604670999994</v>
      </c>
      <c r="U9" s="49">
        <v>0.13339999999999999</v>
      </c>
      <c r="V9" s="49">
        <v>18.40018701</v>
      </c>
      <c r="W9" s="49">
        <v>675.09949229000006</v>
      </c>
      <c r="X9" s="49">
        <v>0.45104347</v>
      </c>
      <c r="Y9" s="49">
        <v>1.1999999999999999E-3</v>
      </c>
      <c r="Z9" s="49">
        <v>45.21482761</v>
      </c>
      <c r="AA9" s="49">
        <v>0</v>
      </c>
    </row>
    <row r="10" spans="1:32" x14ac:dyDescent="0.25">
      <c r="A10" s="48" t="s">
        <v>222</v>
      </c>
      <c r="B10" s="48" t="s">
        <v>424</v>
      </c>
      <c r="C10" s="49">
        <v>9345.8518847899977</v>
      </c>
      <c r="D10" s="49">
        <v>796.73311132999993</v>
      </c>
      <c r="E10" s="49">
        <v>1468.2555684199997</v>
      </c>
      <c r="F10" s="49">
        <v>345.85098986999998</v>
      </c>
      <c r="G10" s="49">
        <v>3.2304310000000003E-2</v>
      </c>
      <c r="H10" s="49">
        <v>4623.5446458899996</v>
      </c>
      <c r="I10" s="49">
        <v>0.44843655999999998</v>
      </c>
      <c r="J10" s="49">
        <v>1.75876349</v>
      </c>
      <c r="K10" s="49">
        <v>32.754642269999998</v>
      </c>
      <c r="L10" s="49">
        <v>203.78752535999999</v>
      </c>
      <c r="M10" s="49">
        <v>481.88553617999997</v>
      </c>
      <c r="N10" s="49">
        <v>265.75399444999999</v>
      </c>
      <c r="O10" s="49">
        <v>7.676318E-2</v>
      </c>
      <c r="P10" s="49">
        <v>1.3742997800000001</v>
      </c>
      <c r="Q10" s="49">
        <v>105.32481595</v>
      </c>
      <c r="R10" s="49">
        <v>0.28371930000000001</v>
      </c>
      <c r="S10" s="49">
        <v>0</v>
      </c>
      <c r="T10" s="49">
        <v>419.56330942</v>
      </c>
      <c r="U10" s="49">
        <v>0.13339999999999999</v>
      </c>
      <c r="V10" s="49">
        <v>0.40079999999999999</v>
      </c>
      <c r="W10" s="49">
        <v>594.27317628000003</v>
      </c>
      <c r="X10" s="49">
        <v>0.43360757</v>
      </c>
      <c r="Y10" s="49">
        <v>0</v>
      </c>
      <c r="Z10" s="49">
        <v>3.18247518</v>
      </c>
      <c r="AA10" s="49">
        <v>0</v>
      </c>
    </row>
    <row r="11" spans="1:32" x14ac:dyDescent="0.25">
      <c r="A11" s="48" t="s">
        <v>224</v>
      </c>
      <c r="B11" s="48" t="s">
        <v>426</v>
      </c>
      <c r="C11" s="49">
        <v>10049.114233659999</v>
      </c>
      <c r="D11" s="49">
        <v>157.54985709000002</v>
      </c>
      <c r="E11" s="49">
        <v>2856.4465489800004</v>
      </c>
      <c r="F11" s="49">
        <v>33.529986690000001</v>
      </c>
      <c r="G11" s="49">
        <v>69.017983529999995</v>
      </c>
      <c r="H11" s="49">
        <v>3403.9963964600001</v>
      </c>
      <c r="I11" s="49">
        <v>8.9259033199999998</v>
      </c>
      <c r="J11" s="49">
        <v>10.136743989999999</v>
      </c>
      <c r="K11" s="49">
        <v>758.24961526999994</v>
      </c>
      <c r="L11" s="49">
        <v>551.19804518000001</v>
      </c>
      <c r="M11" s="49">
        <v>1101.9424201299998</v>
      </c>
      <c r="N11" s="49">
        <v>185.87057837999998</v>
      </c>
      <c r="O11" s="49">
        <v>1.08</v>
      </c>
      <c r="P11" s="49">
        <v>2.3777785499999999</v>
      </c>
      <c r="Q11" s="49">
        <v>471.59479315000004</v>
      </c>
      <c r="R11" s="49">
        <v>10.75487034</v>
      </c>
      <c r="S11" s="49">
        <v>0</v>
      </c>
      <c r="T11" s="49">
        <v>302.69364021000001</v>
      </c>
      <c r="U11" s="49">
        <v>0</v>
      </c>
      <c r="V11" s="49">
        <v>17.913544819999998</v>
      </c>
      <c r="W11" s="49">
        <v>63.795671139999996</v>
      </c>
      <c r="X11" s="49">
        <v>6.3039999999999997E-3</v>
      </c>
      <c r="Y11" s="49">
        <v>1.1999999999999999E-3</v>
      </c>
      <c r="Z11" s="49">
        <v>42.032352430000003</v>
      </c>
      <c r="AA11" s="49">
        <v>0</v>
      </c>
    </row>
    <row r="12" spans="1:32" x14ac:dyDescent="0.25">
      <c r="A12" s="48" t="s">
        <v>225</v>
      </c>
      <c r="B12" s="48" t="s">
        <v>7</v>
      </c>
      <c r="C12" s="49">
        <v>676.72410872</v>
      </c>
      <c r="D12" s="49">
        <v>68.088235679999997</v>
      </c>
      <c r="E12" s="49">
        <v>19.61238329</v>
      </c>
      <c r="F12" s="49">
        <v>12.082293999999999</v>
      </c>
      <c r="G12" s="49">
        <v>1.6596176900000001</v>
      </c>
      <c r="H12" s="49">
        <v>106.68208868999999</v>
      </c>
      <c r="I12" s="49">
        <v>2.6338035</v>
      </c>
      <c r="J12" s="49">
        <v>0.70702312</v>
      </c>
      <c r="K12" s="49">
        <v>81.216477059999988</v>
      </c>
      <c r="L12" s="49">
        <v>94.343277689999994</v>
      </c>
      <c r="M12" s="49">
        <v>190.51773463000001</v>
      </c>
      <c r="N12" s="49">
        <v>1.46390442</v>
      </c>
      <c r="O12" s="49">
        <v>9.2715119999999998E-2</v>
      </c>
      <c r="P12" s="49">
        <v>8.9290359999999999E-2</v>
      </c>
      <c r="Q12" s="49">
        <v>38.378347430000005</v>
      </c>
      <c r="R12" s="49">
        <v>2.0000000000000001E-4</v>
      </c>
      <c r="S12" s="49">
        <v>0</v>
      </c>
      <c r="T12" s="49">
        <v>42.02909708</v>
      </c>
      <c r="U12" s="49">
        <v>0</v>
      </c>
      <c r="V12" s="49">
        <v>8.5842189999999999E-2</v>
      </c>
      <c r="W12" s="49">
        <v>17.03064487</v>
      </c>
      <c r="X12" s="49">
        <v>1.11319E-2</v>
      </c>
      <c r="Y12" s="49">
        <v>0</v>
      </c>
      <c r="Z12" s="49">
        <v>0</v>
      </c>
      <c r="AA12" s="49">
        <v>0</v>
      </c>
    </row>
    <row r="13" spans="1:32" x14ac:dyDescent="0.25">
      <c r="A13" s="48" t="s">
        <v>421</v>
      </c>
      <c r="B13" s="48" t="s">
        <v>535</v>
      </c>
      <c r="C13" s="49">
        <v>539.51836578000007</v>
      </c>
      <c r="D13" s="49">
        <v>2.24857694</v>
      </c>
      <c r="E13" s="49">
        <v>203.38754917999998</v>
      </c>
      <c r="F13" s="49">
        <v>0.54890894999999995</v>
      </c>
      <c r="G13" s="49">
        <v>0.14662600000000001</v>
      </c>
      <c r="H13" s="49">
        <v>42.28032615</v>
      </c>
      <c r="I13" s="49">
        <v>9.6646000000000001</v>
      </c>
      <c r="J13" s="49">
        <v>28.984989389999999</v>
      </c>
      <c r="K13" s="49">
        <v>100.70979106999999</v>
      </c>
      <c r="L13" s="49">
        <v>4.9940513600000003</v>
      </c>
      <c r="M13" s="49">
        <v>13.71466113</v>
      </c>
      <c r="N13" s="49">
        <v>3.13237795</v>
      </c>
      <c r="O13" s="49">
        <v>28.7469</v>
      </c>
      <c r="P13" s="49">
        <v>18.873727710000001</v>
      </c>
      <c r="Q13" s="49">
        <v>64.94402851000001</v>
      </c>
      <c r="R13" s="49">
        <v>0</v>
      </c>
      <c r="S13" s="49">
        <v>0</v>
      </c>
      <c r="T13" s="49">
        <v>0.28626974999999999</v>
      </c>
      <c r="U13" s="49">
        <v>1E-4</v>
      </c>
      <c r="V13" s="49">
        <v>0</v>
      </c>
      <c r="W13" s="49">
        <v>16.85402169</v>
      </c>
      <c r="X13" s="49">
        <v>0</v>
      </c>
      <c r="Y13" s="49">
        <v>0</v>
      </c>
      <c r="Z13" s="49">
        <v>8.5999999999999998E-4</v>
      </c>
      <c r="AA13" s="49">
        <v>0</v>
      </c>
    </row>
    <row r="14" spans="1:32" x14ac:dyDescent="0.25">
      <c r="A14" s="48" t="s">
        <v>423</v>
      </c>
      <c r="B14" s="48" t="s">
        <v>536</v>
      </c>
      <c r="C14" s="49">
        <v>62.504459079999997</v>
      </c>
      <c r="D14" s="49">
        <v>0.83145265000000002</v>
      </c>
      <c r="E14" s="49">
        <v>14.91812895</v>
      </c>
      <c r="F14" s="49">
        <v>0.54638894999999998</v>
      </c>
      <c r="G14" s="49">
        <v>0</v>
      </c>
      <c r="H14" s="49">
        <v>25.59900365</v>
      </c>
      <c r="I14" s="49">
        <v>0</v>
      </c>
      <c r="J14" s="49">
        <v>2.32465586</v>
      </c>
      <c r="K14" s="49">
        <v>1.8716710000000001E-2</v>
      </c>
      <c r="L14" s="49">
        <v>0.36164086000000001</v>
      </c>
      <c r="M14" s="49">
        <v>0.6977894</v>
      </c>
      <c r="N14" s="49">
        <v>0.79727652000000004</v>
      </c>
      <c r="O14" s="49">
        <v>0</v>
      </c>
      <c r="P14" s="49">
        <v>0.25412901999999998</v>
      </c>
      <c r="Q14" s="49">
        <v>1.21946661</v>
      </c>
      <c r="R14" s="49">
        <v>0</v>
      </c>
      <c r="S14" s="49">
        <v>0</v>
      </c>
      <c r="T14" s="49">
        <v>7.8669749999999997E-2</v>
      </c>
      <c r="U14" s="49">
        <v>1E-4</v>
      </c>
      <c r="V14" s="49">
        <v>0</v>
      </c>
      <c r="W14" s="49">
        <v>14.85618015</v>
      </c>
      <c r="X14" s="49">
        <v>0</v>
      </c>
      <c r="Y14" s="49">
        <v>0</v>
      </c>
      <c r="Z14" s="49">
        <v>8.5999999999999998E-4</v>
      </c>
      <c r="AA14" s="49">
        <v>0</v>
      </c>
    </row>
    <row r="15" spans="1:32" x14ac:dyDescent="0.25">
      <c r="A15" s="48" t="s">
        <v>425</v>
      </c>
      <c r="B15" s="48" t="s">
        <v>426</v>
      </c>
      <c r="C15" s="49">
        <v>456.61778048999997</v>
      </c>
      <c r="D15" s="49">
        <v>1.4171242900000001</v>
      </c>
      <c r="E15" s="49">
        <v>188.46942023</v>
      </c>
      <c r="F15" s="49">
        <v>2.5200000000000001E-3</v>
      </c>
      <c r="G15" s="49">
        <v>0.14662600000000001</v>
      </c>
      <c r="H15" s="49">
        <v>16.6813225</v>
      </c>
      <c r="I15" s="49">
        <v>9.3414999999999999</v>
      </c>
      <c r="J15" s="49">
        <v>26.660333529999999</v>
      </c>
      <c r="K15" s="49">
        <v>100.69107436</v>
      </c>
      <c r="L15" s="49">
        <v>2.0223232200000001</v>
      </c>
      <c r="M15" s="49">
        <v>7.3941013800000004</v>
      </c>
      <c r="N15" s="49">
        <v>2.3351014299999999</v>
      </c>
      <c r="O15" s="49">
        <v>22.197099999999999</v>
      </c>
      <c r="P15" s="49">
        <v>18.61959869</v>
      </c>
      <c r="Q15" s="49">
        <v>58.434193319999999</v>
      </c>
      <c r="R15" s="49">
        <v>0</v>
      </c>
      <c r="S15" s="49">
        <v>0</v>
      </c>
      <c r="T15" s="49">
        <v>0.20760000000000001</v>
      </c>
      <c r="U15" s="49">
        <v>0</v>
      </c>
      <c r="V15" s="49">
        <v>0</v>
      </c>
      <c r="W15" s="49">
        <v>1.99784154</v>
      </c>
      <c r="X15" s="49">
        <v>0</v>
      </c>
      <c r="Y15" s="49">
        <v>0</v>
      </c>
      <c r="Z15" s="49">
        <v>0</v>
      </c>
      <c r="AA15" s="49">
        <v>0</v>
      </c>
    </row>
    <row r="16" spans="1:32" x14ac:dyDescent="0.25">
      <c r="A16" s="48" t="s">
        <v>427</v>
      </c>
      <c r="B16" s="48" t="s">
        <v>7</v>
      </c>
      <c r="C16" s="49">
        <v>20.396126209999998</v>
      </c>
      <c r="D16" s="49">
        <v>0</v>
      </c>
      <c r="E16" s="49">
        <v>0</v>
      </c>
      <c r="F16" s="49">
        <v>0</v>
      </c>
      <c r="G16" s="49">
        <v>0</v>
      </c>
      <c r="H16" s="49">
        <v>0</v>
      </c>
      <c r="I16" s="49">
        <v>0.3231</v>
      </c>
      <c r="J16" s="49">
        <v>0</v>
      </c>
      <c r="K16" s="49">
        <v>0</v>
      </c>
      <c r="L16" s="49">
        <v>2.6100872800000001</v>
      </c>
      <c r="M16" s="49">
        <v>5.6227703500000006</v>
      </c>
      <c r="N16" s="49">
        <v>0</v>
      </c>
      <c r="O16" s="49">
        <v>6.5498000000000003</v>
      </c>
      <c r="P16" s="49">
        <v>0</v>
      </c>
      <c r="Q16" s="49">
        <v>5.29036858</v>
      </c>
      <c r="R16" s="49">
        <v>0</v>
      </c>
      <c r="S16" s="49">
        <v>0</v>
      </c>
      <c r="T16" s="49">
        <v>0</v>
      </c>
      <c r="U16" s="49">
        <v>0</v>
      </c>
      <c r="V16" s="49">
        <v>0</v>
      </c>
      <c r="W16" s="49">
        <v>0</v>
      </c>
      <c r="X16" s="49">
        <v>0</v>
      </c>
      <c r="Y16" s="49">
        <v>0</v>
      </c>
      <c r="Z16" s="49">
        <v>0</v>
      </c>
      <c r="AA16" s="49">
        <v>0</v>
      </c>
    </row>
    <row r="17" spans="1:32" s="22" customFormat="1" ht="21.6" customHeight="1" x14ac:dyDescent="0.25">
      <c r="A17" s="46" t="s">
        <v>227</v>
      </c>
      <c r="B17" s="46" t="s">
        <v>537</v>
      </c>
      <c r="C17" s="47">
        <v>722.28933382000002</v>
      </c>
      <c r="D17" s="47">
        <v>6.2941945700000002</v>
      </c>
      <c r="E17" s="47">
        <v>201.93640268999999</v>
      </c>
      <c r="F17" s="47">
        <v>3.0256098100000002</v>
      </c>
      <c r="G17" s="47">
        <v>1.4072217899999999</v>
      </c>
      <c r="H17" s="47">
        <v>380.47173607999997</v>
      </c>
      <c r="I17" s="47">
        <v>0.13980000000000001</v>
      </c>
      <c r="J17" s="47">
        <v>0.24859429</v>
      </c>
      <c r="K17" s="47">
        <v>21.459639920000001</v>
      </c>
      <c r="L17" s="47">
        <v>26.091380779999998</v>
      </c>
      <c r="M17" s="47">
        <v>46.175906019999999</v>
      </c>
      <c r="N17" s="47">
        <v>11.147831700000001</v>
      </c>
      <c r="O17" s="47">
        <v>0</v>
      </c>
      <c r="P17" s="47">
        <v>0.14407286999999999</v>
      </c>
      <c r="Q17" s="47">
        <v>14.65087351</v>
      </c>
      <c r="R17" s="47">
        <v>0.139213</v>
      </c>
      <c r="S17" s="47">
        <v>0</v>
      </c>
      <c r="T17" s="47">
        <v>5.4599135499999996</v>
      </c>
      <c r="U17" s="47">
        <v>2.9999999999999997E-4</v>
      </c>
      <c r="V17" s="47">
        <v>3.7496960000000003E-2</v>
      </c>
      <c r="W17" s="47">
        <v>3.3472056100000001</v>
      </c>
      <c r="X17" s="47">
        <v>0</v>
      </c>
      <c r="Y17" s="47">
        <v>0</v>
      </c>
      <c r="Z17" s="47">
        <v>0.11194067000000001</v>
      </c>
      <c r="AA17" s="47">
        <v>0</v>
      </c>
      <c r="AE17" s="24"/>
      <c r="AF17" s="24"/>
    </row>
    <row r="18" spans="1:32" x14ac:dyDescent="0.25">
      <c r="A18" s="48" t="s">
        <v>229</v>
      </c>
      <c r="B18" s="48" t="s">
        <v>454</v>
      </c>
      <c r="C18" s="49">
        <v>703.65073160000009</v>
      </c>
      <c r="D18" s="49">
        <v>6.2251099099999996</v>
      </c>
      <c r="E18" s="49">
        <v>190.03522391999999</v>
      </c>
      <c r="F18" s="49">
        <v>3.0212311500000002</v>
      </c>
      <c r="G18" s="49">
        <v>1.4072217899999999</v>
      </c>
      <c r="H18" s="49">
        <v>379.06859779000001</v>
      </c>
      <c r="I18" s="49">
        <v>1.2999999999999999E-2</v>
      </c>
      <c r="J18" s="49">
        <v>3.2152059999999996E-2</v>
      </c>
      <c r="K18" s="49">
        <v>19.689119160000001</v>
      </c>
      <c r="L18" s="49">
        <v>25.570395129999998</v>
      </c>
      <c r="M18" s="49">
        <v>45.63853452</v>
      </c>
      <c r="N18" s="49">
        <v>11.01918079</v>
      </c>
      <c r="O18" s="49">
        <v>0</v>
      </c>
      <c r="P18" s="49">
        <v>1.11988E-3</v>
      </c>
      <c r="Q18" s="49">
        <v>12.974729340000001</v>
      </c>
      <c r="R18" s="49">
        <v>0.139213</v>
      </c>
      <c r="S18" s="49">
        <v>0</v>
      </c>
      <c r="T18" s="49">
        <v>5.45978355</v>
      </c>
      <c r="U18" s="49">
        <v>2.9999999999999997E-4</v>
      </c>
      <c r="V18" s="49">
        <v>3.7496960000000003E-2</v>
      </c>
      <c r="W18" s="49">
        <v>3.2063819799999997</v>
      </c>
      <c r="X18" s="49">
        <v>0</v>
      </c>
      <c r="Y18" s="49">
        <v>0</v>
      </c>
      <c r="Z18" s="49">
        <v>0.11194067000000001</v>
      </c>
      <c r="AA18" s="49">
        <v>0</v>
      </c>
    </row>
    <row r="19" spans="1:32" x14ac:dyDescent="0.25">
      <c r="A19" s="48" t="s">
        <v>538</v>
      </c>
      <c r="B19" s="48" t="s">
        <v>539</v>
      </c>
      <c r="C19" s="49">
        <v>304.27697531000001</v>
      </c>
      <c r="D19" s="49">
        <v>1.27643032</v>
      </c>
      <c r="E19" s="49">
        <v>63.912481209999996</v>
      </c>
      <c r="F19" s="49">
        <v>0.88779688000000001</v>
      </c>
      <c r="G19" s="49">
        <v>0</v>
      </c>
      <c r="H19" s="49">
        <v>220.49161443</v>
      </c>
      <c r="I19" s="49">
        <v>0</v>
      </c>
      <c r="J19" s="49">
        <v>1.4001E-2</v>
      </c>
      <c r="K19" s="49">
        <v>4.2348379999999998E-2</v>
      </c>
      <c r="L19" s="49">
        <v>1.36046132</v>
      </c>
      <c r="M19" s="49">
        <v>5.0898439599999996</v>
      </c>
      <c r="N19" s="49">
        <v>5.5996696100000003</v>
      </c>
      <c r="O19" s="49">
        <v>0</v>
      </c>
      <c r="P19" s="49">
        <v>1.11988E-3</v>
      </c>
      <c r="Q19" s="49">
        <v>0.44722617999999997</v>
      </c>
      <c r="R19" s="49">
        <v>3.9290000000000002E-3</v>
      </c>
      <c r="S19" s="49">
        <v>0</v>
      </c>
      <c r="T19" s="49">
        <v>2.6539436900000002</v>
      </c>
      <c r="U19" s="49">
        <v>2.9999999999999997E-4</v>
      </c>
      <c r="V19" s="49">
        <v>0</v>
      </c>
      <c r="W19" s="49">
        <v>2.4874687799999999</v>
      </c>
      <c r="X19" s="49">
        <v>0</v>
      </c>
      <c r="Y19" s="49">
        <v>0</v>
      </c>
      <c r="Z19" s="49">
        <v>8.3406699999999997E-3</v>
      </c>
      <c r="AA19" s="49">
        <v>0</v>
      </c>
    </row>
    <row r="20" spans="1:32" x14ac:dyDescent="0.25">
      <c r="A20" s="48" t="s">
        <v>540</v>
      </c>
      <c r="B20" s="48" t="s">
        <v>541</v>
      </c>
      <c r="C20" s="49">
        <v>393.83152902999996</v>
      </c>
      <c r="D20" s="49">
        <v>4.9383795900000003</v>
      </c>
      <c r="E20" s="49">
        <v>126.12274271000001</v>
      </c>
      <c r="F20" s="49">
        <v>2.13343427</v>
      </c>
      <c r="G20" s="49">
        <v>0.95155586000000003</v>
      </c>
      <c r="H20" s="49">
        <v>156.10691310999999</v>
      </c>
      <c r="I20" s="49">
        <v>1.2999999999999999E-2</v>
      </c>
      <c r="J20" s="49">
        <v>1.815106E-2</v>
      </c>
      <c r="K20" s="49">
        <v>19.424464279999999</v>
      </c>
      <c r="L20" s="49">
        <v>23.70519067</v>
      </c>
      <c r="M20" s="49">
        <v>39.10962095</v>
      </c>
      <c r="N20" s="49">
        <v>5.3719753399999997</v>
      </c>
      <c r="O20" s="49">
        <v>0</v>
      </c>
      <c r="P20" s="49">
        <v>0</v>
      </c>
      <c r="Q20" s="49">
        <v>12.14381144</v>
      </c>
      <c r="R20" s="49">
        <v>0.13528399999999999</v>
      </c>
      <c r="S20" s="49">
        <v>0</v>
      </c>
      <c r="T20" s="49">
        <v>2.7975955899999998</v>
      </c>
      <c r="U20" s="49">
        <v>0</v>
      </c>
      <c r="V20" s="49">
        <v>3.7496960000000003E-2</v>
      </c>
      <c r="W20" s="49">
        <v>0.71831319999999999</v>
      </c>
      <c r="X20" s="49">
        <v>0</v>
      </c>
      <c r="Y20" s="49">
        <v>0</v>
      </c>
      <c r="Z20" s="49">
        <v>0.1036</v>
      </c>
      <c r="AA20" s="49">
        <v>0</v>
      </c>
    </row>
    <row r="21" spans="1:32" x14ac:dyDescent="0.25">
      <c r="A21" s="48" t="s">
        <v>542</v>
      </c>
      <c r="B21" s="48" t="s">
        <v>9</v>
      </c>
      <c r="C21" s="49">
        <v>5.5422272600000007</v>
      </c>
      <c r="D21" s="49">
        <v>1.03E-2</v>
      </c>
      <c r="E21" s="49">
        <v>0</v>
      </c>
      <c r="F21" s="49">
        <v>0</v>
      </c>
      <c r="G21" s="49">
        <v>0.45566593</v>
      </c>
      <c r="H21" s="49">
        <v>2.47007025</v>
      </c>
      <c r="I21" s="49">
        <v>0</v>
      </c>
      <c r="J21" s="49">
        <v>0</v>
      </c>
      <c r="K21" s="49">
        <v>0.22230649999999999</v>
      </c>
      <c r="L21" s="49">
        <v>0.50474313999999998</v>
      </c>
      <c r="M21" s="49">
        <v>1.4390696099999998</v>
      </c>
      <c r="N21" s="49">
        <v>4.7535840000000003E-2</v>
      </c>
      <c r="O21" s="49">
        <v>0</v>
      </c>
      <c r="P21" s="49">
        <v>0</v>
      </c>
      <c r="Q21" s="49">
        <v>0.38369172000000001</v>
      </c>
      <c r="R21" s="49">
        <v>0</v>
      </c>
      <c r="S21" s="49">
        <v>0</v>
      </c>
      <c r="T21" s="49">
        <v>8.2442699999999997E-3</v>
      </c>
      <c r="U21" s="49">
        <v>0</v>
      </c>
      <c r="V21" s="49">
        <v>0</v>
      </c>
      <c r="W21" s="49">
        <v>5.9999999999999995E-4</v>
      </c>
      <c r="X21" s="49">
        <v>0</v>
      </c>
      <c r="Y21" s="49">
        <v>0</v>
      </c>
      <c r="Z21" s="49">
        <v>0</v>
      </c>
      <c r="AA21" s="49">
        <v>0</v>
      </c>
    </row>
    <row r="22" spans="1:32" x14ac:dyDescent="0.25">
      <c r="A22" s="48" t="s">
        <v>543</v>
      </c>
      <c r="B22" s="48" t="s">
        <v>462</v>
      </c>
      <c r="C22" s="49">
        <v>18.638602219999999</v>
      </c>
      <c r="D22" s="49">
        <v>6.9084660000000006E-2</v>
      </c>
      <c r="E22" s="49">
        <v>11.90117877</v>
      </c>
      <c r="F22" s="49">
        <v>4.3786600000000004E-3</v>
      </c>
      <c r="G22" s="49">
        <v>0</v>
      </c>
      <c r="H22" s="49">
        <v>1.40313829</v>
      </c>
      <c r="I22" s="49">
        <v>0.1268</v>
      </c>
      <c r="J22" s="49">
        <v>0.21644223000000001</v>
      </c>
      <c r="K22" s="49">
        <v>1.7705207599999999</v>
      </c>
      <c r="L22" s="49">
        <v>0.52098564999999997</v>
      </c>
      <c r="M22" s="49">
        <v>0.5373715</v>
      </c>
      <c r="N22" s="49">
        <v>0.12865091000000001</v>
      </c>
      <c r="O22" s="49">
        <v>0</v>
      </c>
      <c r="P22" s="49">
        <v>0.14295299</v>
      </c>
      <c r="Q22" s="49">
        <v>1.6761441699999999</v>
      </c>
      <c r="R22" s="49">
        <v>0</v>
      </c>
      <c r="S22" s="49">
        <v>0</v>
      </c>
      <c r="T22" s="49">
        <v>1.2999999999999999E-4</v>
      </c>
      <c r="U22" s="49">
        <v>0</v>
      </c>
      <c r="V22" s="49">
        <v>0</v>
      </c>
      <c r="W22" s="49">
        <v>0.14082363000000001</v>
      </c>
      <c r="X22" s="49">
        <v>0</v>
      </c>
      <c r="Y22" s="49">
        <v>0</v>
      </c>
      <c r="Z22" s="49">
        <v>0</v>
      </c>
      <c r="AA22" s="49">
        <v>0</v>
      </c>
    </row>
    <row r="23" spans="1:32" x14ac:dyDescent="0.25">
      <c r="A23" s="48" t="s">
        <v>544</v>
      </c>
      <c r="B23" s="48" t="s">
        <v>539</v>
      </c>
      <c r="C23" s="49">
        <v>1.7956006900000001</v>
      </c>
      <c r="D23" s="49">
        <v>3.5594699999999999E-3</v>
      </c>
      <c r="E23" s="49">
        <v>0.35691251000000002</v>
      </c>
      <c r="F23" s="49">
        <v>4.3786600000000004E-3</v>
      </c>
      <c r="G23" s="49">
        <v>0</v>
      </c>
      <c r="H23" s="49">
        <v>1.3676342399999999</v>
      </c>
      <c r="I23" s="49">
        <v>0</v>
      </c>
      <c r="J23" s="49">
        <v>0</v>
      </c>
      <c r="K23" s="49">
        <v>1.504E-2</v>
      </c>
      <c r="L23" s="49">
        <v>1.8756700000000001E-3</v>
      </c>
      <c r="M23" s="49">
        <v>1.8756700000000001E-3</v>
      </c>
      <c r="N23" s="49">
        <v>4.6408400000000002E-3</v>
      </c>
      <c r="O23" s="49">
        <v>0</v>
      </c>
      <c r="P23" s="49">
        <v>0</v>
      </c>
      <c r="Q23" s="49">
        <v>1.2657199999999999E-3</v>
      </c>
      <c r="R23" s="49">
        <v>0</v>
      </c>
      <c r="S23" s="49">
        <v>0</v>
      </c>
      <c r="T23" s="49">
        <v>1E-4</v>
      </c>
      <c r="U23" s="49">
        <v>0</v>
      </c>
      <c r="V23" s="49">
        <v>0</v>
      </c>
      <c r="W23" s="49">
        <v>3.8317909999999997E-2</v>
      </c>
      <c r="X23" s="49">
        <v>0</v>
      </c>
      <c r="Y23" s="49">
        <v>0</v>
      </c>
      <c r="Z23" s="49">
        <v>0</v>
      </c>
      <c r="AA23" s="49">
        <v>0</v>
      </c>
    </row>
    <row r="24" spans="1:32" x14ac:dyDescent="0.25">
      <c r="A24" s="48" t="s">
        <v>545</v>
      </c>
      <c r="B24" s="48" t="s">
        <v>541</v>
      </c>
      <c r="C24" s="49">
        <v>15.637081820000001</v>
      </c>
      <c r="D24" s="49">
        <v>6.5525189999999997E-2</v>
      </c>
      <c r="E24" s="49">
        <v>11.544266260000001</v>
      </c>
      <c r="F24" s="49">
        <v>0</v>
      </c>
      <c r="G24" s="49">
        <v>0</v>
      </c>
      <c r="H24" s="49">
        <v>3.5504050000000002E-2</v>
      </c>
      <c r="I24" s="49">
        <v>0.1268</v>
      </c>
      <c r="J24" s="49">
        <v>0.21644223000000001</v>
      </c>
      <c r="K24" s="49">
        <v>1.75548076</v>
      </c>
      <c r="L24" s="49">
        <v>0</v>
      </c>
      <c r="M24" s="49">
        <v>0</v>
      </c>
      <c r="N24" s="49">
        <v>0.12401007</v>
      </c>
      <c r="O24" s="49">
        <v>0</v>
      </c>
      <c r="P24" s="49">
        <v>0.14295299</v>
      </c>
      <c r="Q24" s="49">
        <v>1.5235645499999999</v>
      </c>
      <c r="R24" s="49">
        <v>0</v>
      </c>
      <c r="S24" s="49">
        <v>0</v>
      </c>
      <c r="T24" s="49">
        <v>3.0000000000000001E-5</v>
      </c>
      <c r="U24" s="49">
        <v>0</v>
      </c>
      <c r="V24" s="49">
        <v>0</v>
      </c>
      <c r="W24" s="49">
        <v>0.10250571999999999</v>
      </c>
      <c r="X24" s="49">
        <v>0</v>
      </c>
      <c r="Y24" s="49">
        <v>0</v>
      </c>
      <c r="Z24" s="49">
        <v>0</v>
      </c>
      <c r="AA24" s="49">
        <v>0</v>
      </c>
    </row>
    <row r="25" spans="1:32" x14ac:dyDescent="0.25">
      <c r="A25" s="48" t="s">
        <v>546</v>
      </c>
      <c r="B25" s="48" t="s">
        <v>9</v>
      </c>
      <c r="C25" s="49">
        <v>1.2059197100000001</v>
      </c>
      <c r="D25" s="49">
        <v>0</v>
      </c>
      <c r="E25" s="49">
        <v>0</v>
      </c>
      <c r="F25" s="49">
        <v>0</v>
      </c>
      <c r="G25" s="49">
        <v>0</v>
      </c>
      <c r="H25" s="49">
        <v>0</v>
      </c>
      <c r="I25" s="49">
        <v>0</v>
      </c>
      <c r="J25" s="49">
        <v>0</v>
      </c>
      <c r="K25" s="49">
        <v>0</v>
      </c>
      <c r="L25" s="49">
        <v>0.51910997999999997</v>
      </c>
      <c r="M25" s="49">
        <v>0.53549583000000001</v>
      </c>
      <c r="N25" s="49">
        <v>0</v>
      </c>
      <c r="O25" s="49">
        <v>0</v>
      </c>
      <c r="P25" s="49">
        <v>0</v>
      </c>
      <c r="Q25" s="49">
        <v>0.1513139</v>
      </c>
      <c r="R25" s="49">
        <v>0</v>
      </c>
      <c r="S25" s="49">
        <v>0</v>
      </c>
      <c r="T25" s="49">
        <v>0</v>
      </c>
      <c r="U25" s="49">
        <v>0</v>
      </c>
      <c r="V25" s="49">
        <v>0</v>
      </c>
      <c r="W25" s="49">
        <v>0</v>
      </c>
      <c r="X25" s="49">
        <v>0</v>
      </c>
      <c r="Y25" s="49">
        <v>0</v>
      </c>
      <c r="Z25" s="49">
        <v>0</v>
      </c>
      <c r="AA25" s="49">
        <v>0</v>
      </c>
    </row>
    <row r="26" spans="1:32" ht="21.6" x14ac:dyDescent="0.25">
      <c r="A26" s="50" t="s">
        <v>547</v>
      </c>
      <c r="B26" s="46" t="s">
        <v>548</v>
      </c>
      <c r="C26" s="47">
        <v>1602.9890483700001</v>
      </c>
      <c r="D26" s="47">
        <v>115.57695098000001</v>
      </c>
      <c r="E26" s="47">
        <v>75.463129069999994</v>
      </c>
      <c r="F26" s="47">
        <v>12.08236917</v>
      </c>
      <c r="G26" s="47">
        <v>5.0908182399999999</v>
      </c>
      <c r="H26" s="47">
        <v>266.55561915999999</v>
      </c>
      <c r="I26" s="47">
        <v>7.0687736499999998</v>
      </c>
      <c r="J26" s="47">
        <v>17.309073519999998</v>
      </c>
      <c r="K26" s="47">
        <v>184.59464937999999</v>
      </c>
      <c r="L26" s="47">
        <v>199.00648365999999</v>
      </c>
      <c r="M26" s="47">
        <v>421.76965916</v>
      </c>
      <c r="N26" s="47">
        <v>19.2838314</v>
      </c>
      <c r="O26" s="47">
        <v>17.378119999999999</v>
      </c>
      <c r="P26" s="47">
        <v>4.0069341999999999</v>
      </c>
      <c r="Q26" s="47">
        <v>144.49125190000001</v>
      </c>
      <c r="R26" s="47">
        <v>0.17919758999999999</v>
      </c>
      <c r="S26" s="47">
        <v>0</v>
      </c>
      <c r="T26" s="47">
        <v>81.457309660000007</v>
      </c>
      <c r="U26" s="47">
        <v>5.4699999999999999E-2</v>
      </c>
      <c r="V26" s="47">
        <v>8.5743150000000004E-2</v>
      </c>
      <c r="W26" s="47">
        <v>19.641801279999999</v>
      </c>
      <c r="X26" s="47">
        <v>1.0023900000000001E-2</v>
      </c>
      <c r="Y26" s="47">
        <v>0</v>
      </c>
      <c r="Z26" s="47">
        <v>11.8826093</v>
      </c>
      <c r="AA26" s="47">
        <v>0</v>
      </c>
    </row>
    <row r="27" spans="1:32" s="22" customFormat="1" ht="21.6" x14ac:dyDescent="0.25">
      <c r="A27" s="48" t="s">
        <v>231</v>
      </c>
      <c r="B27" s="48" t="s">
        <v>549</v>
      </c>
      <c r="C27" s="49">
        <v>1639.5380549399999</v>
      </c>
      <c r="D27" s="49">
        <v>115.59755097999999</v>
      </c>
      <c r="E27" s="49">
        <v>76.000370450000005</v>
      </c>
      <c r="F27" s="49">
        <v>12.08236917</v>
      </c>
      <c r="G27" s="49">
        <v>5.2102358999999998</v>
      </c>
      <c r="H27" s="49">
        <v>271.66657774999999</v>
      </c>
      <c r="I27" s="49">
        <v>7.0687736499999998</v>
      </c>
      <c r="J27" s="49">
        <v>18.946244069999999</v>
      </c>
      <c r="K27" s="49">
        <v>184.70163599</v>
      </c>
      <c r="L27" s="49">
        <v>202.30969886</v>
      </c>
      <c r="M27" s="49">
        <v>436.51841984999999</v>
      </c>
      <c r="N27" s="49">
        <v>19.53306946</v>
      </c>
      <c r="O27" s="49">
        <v>17.378119999999999</v>
      </c>
      <c r="P27" s="49">
        <v>4.38436249</v>
      </c>
      <c r="Q27" s="49">
        <v>150.32225378999999</v>
      </c>
      <c r="R27" s="49">
        <v>0.17919758999999999</v>
      </c>
      <c r="S27" s="49">
        <v>0</v>
      </c>
      <c r="T27" s="49">
        <v>85.703953409999997</v>
      </c>
      <c r="U27" s="49">
        <v>5.4699999999999999E-2</v>
      </c>
      <c r="V27" s="49">
        <v>8.5743150000000004E-2</v>
      </c>
      <c r="W27" s="49">
        <v>19.7990578</v>
      </c>
      <c r="X27" s="49">
        <v>1.0023900000000001E-2</v>
      </c>
      <c r="Y27" s="49">
        <v>0</v>
      </c>
      <c r="Z27" s="49">
        <v>11.98569668</v>
      </c>
      <c r="AA27" s="49">
        <v>0</v>
      </c>
      <c r="AE27" s="24"/>
      <c r="AF27" s="24"/>
    </row>
    <row r="28" spans="1:32" x14ac:dyDescent="0.25">
      <c r="A28" s="48" t="s">
        <v>431</v>
      </c>
      <c r="B28" s="48" t="s">
        <v>550</v>
      </c>
      <c r="C28" s="49">
        <v>970.18307039000001</v>
      </c>
      <c r="D28" s="49">
        <v>47.521356830000002</v>
      </c>
      <c r="E28" s="49">
        <v>56.359118639999998</v>
      </c>
      <c r="F28" s="49">
        <v>0</v>
      </c>
      <c r="G28" s="49">
        <v>4.0040077099999998</v>
      </c>
      <c r="H28" s="49">
        <v>165.18595205</v>
      </c>
      <c r="I28" s="49">
        <v>5.7119</v>
      </c>
      <c r="J28" s="49">
        <v>18.82202054</v>
      </c>
      <c r="K28" s="49">
        <v>103.47826292000001</v>
      </c>
      <c r="L28" s="49">
        <v>115.02719802999999</v>
      </c>
      <c r="M28" s="49">
        <v>243.4069111</v>
      </c>
      <c r="N28" s="49">
        <v>18.263016870000001</v>
      </c>
      <c r="O28" s="49">
        <v>17.196000000000002</v>
      </c>
      <c r="P28" s="49">
        <v>4.2813197799999996</v>
      </c>
      <c r="Q28" s="49">
        <v>112.65602736</v>
      </c>
      <c r="R28" s="49">
        <v>0.17891758999999999</v>
      </c>
      <c r="S28" s="49">
        <v>0</v>
      </c>
      <c r="T28" s="49">
        <v>43.525944490000001</v>
      </c>
      <c r="U28" s="49">
        <v>0</v>
      </c>
      <c r="V28" s="49">
        <v>0</v>
      </c>
      <c r="W28" s="49">
        <v>2.5794198000000002</v>
      </c>
      <c r="X28" s="49">
        <v>0</v>
      </c>
      <c r="Y28" s="49">
        <v>0</v>
      </c>
      <c r="Z28" s="49">
        <v>11.98569668</v>
      </c>
      <c r="AA28" s="49">
        <v>0</v>
      </c>
    </row>
    <row r="29" spans="1:32" s="22" customFormat="1" ht="21.6" x14ac:dyDescent="0.25">
      <c r="A29" s="48" t="s">
        <v>233</v>
      </c>
      <c r="B29" s="48" t="s">
        <v>551</v>
      </c>
      <c r="C29" s="49">
        <v>36.549006570000003</v>
      </c>
      <c r="D29" s="49">
        <v>2.06E-2</v>
      </c>
      <c r="E29" s="49">
        <v>0.53724137999999999</v>
      </c>
      <c r="F29" s="49">
        <v>0</v>
      </c>
      <c r="G29" s="49">
        <v>0.11941765999999999</v>
      </c>
      <c r="H29" s="49">
        <v>5.1109585900000001</v>
      </c>
      <c r="I29" s="49">
        <v>0</v>
      </c>
      <c r="J29" s="49">
        <v>1.63717055</v>
      </c>
      <c r="K29" s="49">
        <v>0.10698661</v>
      </c>
      <c r="L29" s="49">
        <v>3.3032151999999999</v>
      </c>
      <c r="M29" s="49">
        <v>14.748760689999999</v>
      </c>
      <c r="N29" s="49">
        <v>0.24923806000000001</v>
      </c>
      <c r="O29" s="49">
        <v>0</v>
      </c>
      <c r="P29" s="49">
        <v>0.37742829</v>
      </c>
      <c r="Q29" s="49">
        <v>5.8310018899999996</v>
      </c>
      <c r="R29" s="49">
        <v>0</v>
      </c>
      <c r="S29" s="49">
        <v>0</v>
      </c>
      <c r="T29" s="49">
        <v>4.2466437499999996</v>
      </c>
      <c r="U29" s="49">
        <v>0</v>
      </c>
      <c r="V29" s="49">
        <v>0</v>
      </c>
      <c r="W29" s="49">
        <v>0.15725652000000001</v>
      </c>
      <c r="X29" s="49">
        <v>0</v>
      </c>
      <c r="Y29" s="49">
        <v>0</v>
      </c>
      <c r="Z29" s="49">
        <v>0.10308738000000001</v>
      </c>
      <c r="AA29" s="49">
        <v>0</v>
      </c>
      <c r="AE29" s="24"/>
      <c r="AF29" s="24"/>
    </row>
    <row r="30" spans="1:32" x14ac:dyDescent="0.25">
      <c r="A30" s="48" t="s">
        <v>434</v>
      </c>
      <c r="B30" s="48" t="s">
        <v>552</v>
      </c>
      <c r="C30" s="49">
        <v>30.66322517</v>
      </c>
      <c r="D30" s="49">
        <v>2.9999999999999997E-4</v>
      </c>
      <c r="E30" s="49">
        <v>0.53724137999999999</v>
      </c>
      <c r="F30" s="49">
        <v>0</v>
      </c>
      <c r="G30" s="49">
        <v>9.8356599999999995E-3</v>
      </c>
      <c r="H30" s="49">
        <v>2.8777415099999999</v>
      </c>
      <c r="I30" s="49">
        <v>0</v>
      </c>
      <c r="J30" s="49">
        <v>1.63717055</v>
      </c>
      <c r="K30" s="49">
        <v>9.9586610000000006E-2</v>
      </c>
      <c r="L30" s="49">
        <v>1.76527908</v>
      </c>
      <c r="M30" s="49">
        <v>13.023087840000001</v>
      </c>
      <c r="N30" s="49">
        <v>0.20121532</v>
      </c>
      <c r="O30" s="49">
        <v>0</v>
      </c>
      <c r="P30" s="49">
        <v>0.36932829</v>
      </c>
      <c r="Q30" s="49">
        <v>5.8033616800000001</v>
      </c>
      <c r="R30" s="49">
        <v>0</v>
      </c>
      <c r="S30" s="49">
        <v>0</v>
      </c>
      <c r="T30" s="49">
        <v>4.2249372899999997</v>
      </c>
      <c r="U30" s="49">
        <v>0</v>
      </c>
      <c r="V30" s="49">
        <v>0</v>
      </c>
      <c r="W30" s="49">
        <v>1.1052579999999999E-2</v>
      </c>
      <c r="X30" s="49">
        <v>0</v>
      </c>
      <c r="Y30" s="49">
        <v>0</v>
      </c>
      <c r="Z30" s="49">
        <v>0.10308738000000001</v>
      </c>
      <c r="AA30" s="49">
        <v>0</v>
      </c>
    </row>
    <row r="31" spans="1:32" x14ac:dyDescent="0.25">
      <c r="A31" s="48" t="s">
        <v>235</v>
      </c>
      <c r="B31" s="48" t="s">
        <v>553</v>
      </c>
      <c r="C31" s="49">
        <v>8561.4233347000009</v>
      </c>
      <c r="D31" s="49">
        <v>193.94766106</v>
      </c>
      <c r="E31" s="49">
        <v>1886.1688252500001</v>
      </c>
      <c r="F31" s="49">
        <v>89.419914629999994</v>
      </c>
      <c r="G31" s="49">
        <v>16.94612936</v>
      </c>
      <c r="H31" s="49">
        <v>4541.8330883799999</v>
      </c>
      <c r="I31" s="49">
        <v>12.88453614</v>
      </c>
      <c r="J31" s="49">
        <v>15.25934078</v>
      </c>
      <c r="K31" s="49">
        <v>97.148362270000007</v>
      </c>
      <c r="L31" s="49">
        <v>265.66422077999999</v>
      </c>
      <c r="M31" s="49">
        <v>664.27495884999996</v>
      </c>
      <c r="N31" s="49">
        <v>245.25778708000001</v>
      </c>
      <c r="O31" s="49">
        <v>13.45580666</v>
      </c>
      <c r="P31" s="49">
        <v>5.6916063299999999</v>
      </c>
      <c r="Q31" s="49">
        <v>236.30049477</v>
      </c>
      <c r="R31" s="49">
        <v>0.86377393999999996</v>
      </c>
      <c r="S31" s="49">
        <v>0</v>
      </c>
      <c r="T31" s="49">
        <v>100.09861542</v>
      </c>
      <c r="U31" s="49">
        <v>0</v>
      </c>
      <c r="V31" s="49">
        <v>2.1409258599999998</v>
      </c>
      <c r="W31" s="49">
        <v>167.12569389000001</v>
      </c>
      <c r="X31" s="49">
        <v>0.2147917</v>
      </c>
      <c r="Y31" s="49">
        <v>3.5E-4</v>
      </c>
      <c r="Z31" s="49">
        <v>6.7264515500000002</v>
      </c>
      <c r="AA31" s="49">
        <v>0</v>
      </c>
    </row>
    <row r="32" spans="1:32" ht="21.6" x14ac:dyDescent="0.25">
      <c r="A32" s="48" t="s">
        <v>237</v>
      </c>
      <c r="B32" s="48" t="s">
        <v>238</v>
      </c>
      <c r="C32" s="49">
        <v>501.82943705000002</v>
      </c>
      <c r="D32" s="49">
        <v>47.012902609999998</v>
      </c>
      <c r="E32" s="49">
        <v>22.174048549999998</v>
      </c>
      <c r="F32" s="49">
        <v>2.6754248500000002</v>
      </c>
      <c r="G32" s="49">
        <v>2.1069264900000002</v>
      </c>
      <c r="H32" s="49">
        <v>112.63055469</v>
      </c>
      <c r="I32" s="49">
        <v>3.3799904000000001</v>
      </c>
      <c r="J32" s="49">
        <v>5.0398139899999999</v>
      </c>
      <c r="K32" s="49">
        <v>14.78222542</v>
      </c>
      <c r="L32" s="49">
        <v>57.529756220000003</v>
      </c>
      <c r="M32" s="49">
        <v>130.71966029999999</v>
      </c>
      <c r="N32" s="49">
        <v>5.0324102100000001</v>
      </c>
      <c r="O32" s="49">
        <v>6.88654879</v>
      </c>
      <c r="P32" s="49">
        <v>0.29248385999999998</v>
      </c>
      <c r="Q32" s="49">
        <v>65.316256820000007</v>
      </c>
      <c r="R32" s="49">
        <v>0</v>
      </c>
      <c r="S32" s="49">
        <v>0</v>
      </c>
      <c r="T32" s="49">
        <v>16.068556269999998</v>
      </c>
      <c r="U32" s="49">
        <v>9.7999999999999997E-3</v>
      </c>
      <c r="V32" s="49">
        <v>2.0662999999999999E-4</v>
      </c>
      <c r="W32" s="49">
        <v>7.9075802399999997</v>
      </c>
      <c r="X32" s="49">
        <v>4.9221400000000002E-3</v>
      </c>
      <c r="Y32" s="49">
        <v>0</v>
      </c>
      <c r="Z32" s="49">
        <v>2.2593685699999999</v>
      </c>
      <c r="AA32" s="49">
        <v>0</v>
      </c>
    </row>
    <row r="33" spans="1:27" x14ac:dyDescent="0.25">
      <c r="A33" s="48" t="s">
        <v>448</v>
      </c>
      <c r="B33" s="48" t="s">
        <v>554</v>
      </c>
      <c r="C33" s="49">
        <v>298.33383818999999</v>
      </c>
      <c r="D33" s="49">
        <v>14.732497690000001</v>
      </c>
      <c r="E33" s="49">
        <v>18.283986590000001</v>
      </c>
      <c r="F33" s="49">
        <v>0</v>
      </c>
      <c r="G33" s="49">
        <v>1.1235794299999999</v>
      </c>
      <c r="H33" s="49">
        <v>47.807969880000002</v>
      </c>
      <c r="I33" s="49">
        <v>2.4087999999999998</v>
      </c>
      <c r="J33" s="49">
        <v>4.84112089</v>
      </c>
      <c r="K33" s="49">
        <v>10.39925712</v>
      </c>
      <c r="L33" s="49">
        <v>34.618988940000001</v>
      </c>
      <c r="M33" s="49">
        <v>82.226126870000002</v>
      </c>
      <c r="N33" s="49">
        <v>4.4498906600000003</v>
      </c>
      <c r="O33" s="49">
        <v>6.7695999999999996</v>
      </c>
      <c r="P33" s="49">
        <v>0.23217560000000001</v>
      </c>
      <c r="Q33" s="49">
        <v>56.293381230000001</v>
      </c>
      <c r="R33" s="49">
        <v>0</v>
      </c>
      <c r="S33" s="49">
        <v>0</v>
      </c>
      <c r="T33" s="49">
        <v>11.668224820000001</v>
      </c>
      <c r="U33" s="49">
        <v>0</v>
      </c>
      <c r="V33" s="49">
        <v>0</v>
      </c>
      <c r="W33" s="49">
        <v>0.21886990000000001</v>
      </c>
      <c r="X33" s="49">
        <v>0</v>
      </c>
      <c r="Y33" s="49">
        <v>0</v>
      </c>
      <c r="Z33" s="49">
        <v>2.2593685699999999</v>
      </c>
      <c r="AA33" s="49">
        <v>0</v>
      </c>
    </row>
    <row r="34" spans="1:27" ht="21.6" x14ac:dyDescent="0.25">
      <c r="A34" s="48" t="s">
        <v>239</v>
      </c>
      <c r="B34" s="48" t="s">
        <v>555</v>
      </c>
      <c r="C34" s="49">
        <v>5743.8810482899999</v>
      </c>
      <c r="D34" s="49">
        <v>137.73491770999999</v>
      </c>
      <c r="E34" s="49">
        <v>465.40291083</v>
      </c>
      <c r="F34" s="49">
        <v>27.557207139999999</v>
      </c>
      <c r="G34" s="49">
        <v>6.5573053400000001</v>
      </c>
      <c r="H34" s="49">
        <v>1069.25409001</v>
      </c>
      <c r="I34" s="49">
        <v>1.62936463</v>
      </c>
      <c r="J34" s="49">
        <v>17.605899529999999</v>
      </c>
      <c r="K34" s="49">
        <v>211.98251146000001</v>
      </c>
      <c r="L34" s="49">
        <v>676.66882418</v>
      </c>
      <c r="M34" s="49">
        <v>1683.9044651900001</v>
      </c>
      <c r="N34" s="49">
        <v>130.06921747000001</v>
      </c>
      <c r="O34" s="49">
        <v>5.4844400000000001E-3</v>
      </c>
      <c r="P34" s="49">
        <v>6.8148875100000001</v>
      </c>
      <c r="Q34" s="49">
        <v>1024.07801298</v>
      </c>
      <c r="R34" s="49">
        <v>0.86399682</v>
      </c>
      <c r="S34" s="49">
        <v>3.9399999999999998E-4</v>
      </c>
      <c r="T34" s="49">
        <v>87.69865274</v>
      </c>
      <c r="U34" s="49">
        <v>1.0506E-2</v>
      </c>
      <c r="V34" s="49">
        <v>1.1363679999999999E-2</v>
      </c>
      <c r="W34" s="49">
        <v>192.69709140000001</v>
      </c>
      <c r="X34" s="49">
        <v>0.80234070999999996</v>
      </c>
      <c r="Y34" s="49">
        <v>0</v>
      </c>
      <c r="Z34" s="49">
        <v>2.5316045200000001</v>
      </c>
      <c r="AA34" s="49">
        <v>0</v>
      </c>
    </row>
    <row r="35" spans="1:27" x14ac:dyDescent="0.25">
      <c r="A35" s="48" t="s">
        <v>556</v>
      </c>
      <c r="B35" s="48" t="s">
        <v>557</v>
      </c>
      <c r="C35" s="49">
        <v>5070.5266440100004</v>
      </c>
      <c r="D35" s="49">
        <v>91.618021549999995</v>
      </c>
      <c r="E35" s="49">
        <v>338.07240399</v>
      </c>
      <c r="F35" s="49">
        <v>11.734728820000001</v>
      </c>
      <c r="G35" s="49">
        <v>4.9235300100000003</v>
      </c>
      <c r="H35" s="49">
        <v>848.71828238000001</v>
      </c>
      <c r="I35" s="49">
        <v>1.5713999999999999</v>
      </c>
      <c r="J35" s="49">
        <v>17.49546986</v>
      </c>
      <c r="K35" s="49">
        <v>176.21024542000001</v>
      </c>
      <c r="L35" s="49">
        <v>639.64119874000005</v>
      </c>
      <c r="M35" s="49">
        <v>1624.1712082399999</v>
      </c>
      <c r="N35" s="49">
        <v>96.163540029999993</v>
      </c>
      <c r="O35" s="49">
        <v>0</v>
      </c>
      <c r="P35" s="49">
        <v>4.2113501700000002</v>
      </c>
      <c r="Q35" s="49">
        <v>985.60012694</v>
      </c>
      <c r="R35" s="49">
        <v>0.68633504999999995</v>
      </c>
      <c r="S35" s="49">
        <v>0</v>
      </c>
      <c r="T35" s="49">
        <v>72.011100519999999</v>
      </c>
      <c r="U35" s="49">
        <v>0</v>
      </c>
      <c r="V35" s="49">
        <v>0</v>
      </c>
      <c r="W35" s="49">
        <v>157.54948719999999</v>
      </c>
      <c r="X35" s="49">
        <v>0</v>
      </c>
      <c r="Y35" s="49">
        <v>0</v>
      </c>
      <c r="Z35" s="49">
        <v>0.14821508999999999</v>
      </c>
      <c r="AA35" s="49">
        <v>0</v>
      </c>
    </row>
    <row r="36" spans="1:27" x14ac:dyDescent="0.25">
      <c r="A36" s="48" t="s">
        <v>558</v>
      </c>
      <c r="B36" s="48" t="s">
        <v>559</v>
      </c>
      <c r="C36" s="49">
        <v>646.48299433</v>
      </c>
      <c r="D36" s="49">
        <v>46.116896160000003</v>
      </c>
      <c r="E36" s="49">
        <v>127.33050684</v>
      </c>
      <c r="F36" s="49">
        <v>15.82247832</v>
      </c>
      <c r="G36" s="49">
        <v>1.63377533</v>
      </c>
      <c r="H36" s="49">
        <v>220.53580762999999</v>
      </c>
      <c r="I36" s="49">
        <v>5.7964630000000003E-2</v>
      </c>
      <c r="J36" s="49">
        <v>0.11042966999999999</v>
      </c>
      <c r="K36" s="49">
        <v>35.772266039999998</v>
      </c>
      <c r="L36" s="49">
        <v>32.892225340000003</v>
      </c>
      <c r="M36" s="49">
        <v>52.886767450000001</v>
      </c>
      <c r="N36" s="49">
        <v>33.905677439999998</v>
      </c>
      <c r="O36" s="49">
        <v>5.4844400000000001E-3</v>
      </c>
      <c r="P36" s="49">
        <v>2.6035373399999999</v>
      </c>
      <c r="Q36" s="49">
        <v>22.58836569</v>
      </c>
      <c r="R36" s="49">
        <v>0.17766177</v>
      </c>
      <c r="S36" s="49">
        <v>3.9399999999999998E-4</v>
      </c>
      <c r="T36" s="49">
        <v>15.687552220000001</v>
      </c>
      <c r="U36" s="49">
        <v>1.0506E-2</v>
      </c>
      <c r="V36" s="49">
        <v>1.1363679999999999E-2</v>
      </c>
      <c r="W36" s="49">
        <v>35.147604200000004</v>
      </c>
      <c r="X36" s="49">
        <v>0.80234070999999996</v>
      </c>
      <c r="Y36" s="49">
        <v>0</v>
      </c>
      <c r="Z36" s="49">
        <v>2.3833894299999998</v>
      </c>
      <c r="AA36" s="49">
        <v>0</v>
      </c>
    </row>
    <row r="37" spans="1:27" x14ac:dyDescent="0.25">
      <c r="A37" s="48" t="s">
        <v>560</v>
      </c>
      <c r="B37" s="48" t="s">
        <v>561</v>
      </c>
      <c r="C37" s="49">
        <v>26.87140995</v>
      </c>
      <c r="D37" s="49">
        <v>0</v>
      </c>
      <c r="E37" s="49">
        <v>0</v>
      </c>
      <c r="F37" s="49">
        <v>0</v>
      </c>
      <c r="G37" s="49">
        <v>0</v>
      </c>
      <c r="H37" s="49">
        <v>0</v>
      </c>
      <c r="I37" s="49">
        <v>0</v>
      </c>
      <c r="J37" s="49">
        <v>0</v>
      </c>
      <c r="K37" s="49">
        <v>0</v>
      </c>
      <c r="L37" s="49">
        <v>4.1354001</v>
      </c>
      <c r="M37" s="49">
        <v>6.8464894999999997</v>
      </c>
      <c r="N37" s="49">
        <v>0</v>
      </c>
      <c r="O37" s="49">
        <v>0</v>
      </c>
      <c r="P37" s="49">
        <v>0</v>
      </c>
      <c r="Q37" s="49">
        <v>15.88952035</v>
      </c>
      <c r="R37" s="49">
        <v>0</v>
      </c>
      <c r="S37" s="49">
        <v>0</v>
      </c>
      <c r="T37" s="49">
        <v>0</v>
      </c>
      <c r="U37" s="49">
        <v>0</v>
      </c>
      <c r="V37" s="49">
        <v>0</v>
      </c>
      <c r="W37" s="49">
        <v>0</v>
      </c>
      <c r="X37" s="49">
        <v>0</v>
      </c>
      <c r="Y37" s="49">
        <v>0</v>
      </c>
      <c r="Z37" s="49">
        <v>0</v>
      </c>
      <c r="AA37" s="49">
        <v>0</v>
      </c>
    </row>
    <row r="38" spans="1:27" x14ac:dyDescent="0.25">
      <c r="A38" s="48" t="s">
        <v>562</v>
      </c>
      <c r="B38" s="48" t="s">
        <v>563</v>
      </c>
      <c r="C38" s="49">
        <v>0</v>
      </c>
      <c r="D38" s="49">
        <v>0</v>
      </c>
      <c r="E38" s="49">
        <v>0</v>
      </c>
      <c r="F38" s="49">
        <v>0</v>
      </c>
      <c r="G38" s="49">
        <v>0</v>
      </c>
      <c r="H38" s="49">
        <v>0</v>
      </c>
      <c r="I38" s="49">
        <v>0</v>
      </c>
      <c r="J38" s="49">
        <v>0</v>
      </c>
      <c r="K38" s="49">
        <v>0</v>
      </c>
      <c r="L38" s="49">
        <v>0</v>
      </c>
      <c r="M38" s="49">
        <v>0</v>
      </c>
      <c r="N38" s="49">
        <v>0</v>
      </c>
      <c r="O38" s="49">
        <v>0</v>
      </c>
      <c r="P38" s="49">
        <v>0</v>
      </c>
      <c r="Q38" s="49">
        <v>0</v>
      </c>
      <c r="R38" s="49">
        <v>0</v>
      </c>
      <c r="S38" s="49">
        <v>0</v>
      </c>
      <c r="T38" s="49">
        <v>0</v>
      </c>
      <c r="U38" s="49">
        <v>0</v>
      </c>
      <c r="V38" s="49">
        <v>0</v>
      </c>
      <c r="W38" s="49">
        <v>0</v>
      </c>
      <c r="X38" s="49">
        <v>0</v>
      </c>
      <c r="Y38" s="49">
        <v>0</v>
      </c>
      <c r="Z38" s="49">
        <v>0</v>
      </c>
      <c r="AA38" s="49">
        <v>0</v>
      </c>
    </row>
    <row r="39" spans="1:27" ht="21.6" x14ac:dyDescent="0.25">
      <c r="A39" s="48" t="s">
        <v>242</v>
      </c>
      <c r="B39" s="48" t="s">
        <v>699</v>
      </c>
      <c r="C39" s="49">
        <v>7.5538396700000003</v>
      </c>
      <c r="D39" s="49">
        <v>3.1086999999999998E-4</v>
      </c>
      <c r="E39" s="49">
        <v>3.5200000000000002E-6</v>
      </c>
      <c r="F39" s="49">
        <v>0</v>
      </c>
      <c r="G39" s="49">
        <v>0</v>
      </c>
      <c r="H39" s="49">
        <v>3.92082241</v>
      </c>
      <c r="I39" s="49">
        <v>0</v>
      </c>
      <c r="J39" s="49">
        <v>0</v>
      </c>
      <c r="K39" s="49">
        <v>0.77482150000000005</v>
      </c>
      <c r="L39" s="49">
        <v>0.22297333999999999</v>
      </c>
      <c r="M39" s="49">
        <v>0.16460929999999999</v>
      </c>
      <c r="N39" s="49">
        <v>0.47436516000000001</v>
      </c>
      <c r="O39" s="49">
        <v>0</v>
      </c>
      <c r="P39" s="49">
        <v>0</v>
      </c>
      <c r="Q39" s="49">
        <v>0.30335021000000001</v>
      </c>
      <c r="R39" s="49">
        <v>0</v>
      </c>
      <c r="S39" s="49">
        <v>0</v>
      </c>
      <c r="T39" s="49">
        <v>2.709524E-2</v>
      </c>
      <c r="U39" s="49">
        <v>0</v>
      </c>
      <c r="V39" s="49">
        <v>0</v>
      </c>
      <c r="W39" s="49">
        <v>0</v>
      </c>
      <c r="X39" s="49">
        <v>0</v>
      </c>
      <c r="Y39" s="49">
        <v>0</v>
      </c>
      <c r="Z39" s="49">
        <v>1.66548812</v>
      </c>
      <c r="AA39" s="49">
        <v>0</v>
      </c>
    </row>
    <row r="40" spans="1:27" x14ac:dyDescent="0.25">
      <c r="A40" s="48" t="s">
        <v>453</v>
      </c>
      <c r="B40" s="48" t="s">
        <v>564</v>
      </c>
      <c r="C40" s="49">
        <v>7.5538396700000003</v>
      </c>
      <c r="D40" s="49">
        <v>3.1086999999999998E-4</v>
      </c>
      <c r="E40" s="49">
        <v>3.5200000000000002E-6</v>
      </c>
      <c r="F40" s="49">
        <v>0</v>
      </c>
      <c r="G40" s="49">
        <v>0</v>
      </c>
      <c r="H40" s="49">
        <v>3.92082241</v>
      </c>
      <c r="I40" s="49">
        <v>0</v>
      </c>
      <c r="J40" s="49">
        <v>0</v>
      </c>
      <c r="K40" s="49">
        <v>0.77482150000000005</v>
      </c>
      <c r="L40" s="49">
        <v>0.22297333999999999</v>
      </c>
      <c r="M40" s="49">
        <v>0.16460929999999999</v>
      </c>
      <c r="N40" s="49">
        <v>0.47436516000000001</v>
      </c>
      <c r="O40" s="49">
        <v>0</v>
      </c>
      <c r="P40" s="49">
        <v>0</v>
      </c>
      <c r="Q40" s="49">
        <v>0.30335021000000001</v>
      </c>
      <c r="R40" s="49">
        <v>0</v>
      </c>
      <c r="S40" s="49">
        <v>0</v>
      </c>
      <c r="T40" s="49">
        <v>2.709524E-2</v>
      </c>
      <c r="U40" s="49">
        <v>0</v>
      </c>
      <c r="V40" s="49">
        <v>0</v>
      </c>
      <c r="W40" s="49">
        <v>0</v>
      </c>
      <c r="X40" s="49">
        <v>0</v>
      </c>
      <c r="Y40" s="49">
        <v>0</v>
      </c>
      <c r="Z40" s="49">
        <v>1.66548812</v>
      </c>
      <c r="AA40" s="49">
        <v>0</v>
      </c>
    </row>
    <row r="41" spans="1:27" x14ac:dyDescent="0.25">
      <c r="A41" s="48" t="s">
        <v>455</v>
      </c>
      <c r="B41" s="48" t="s">
        <v>700</v>
      </c>
      <c r="C41" s="49">
        <v>2802.4006203700001</v>
      </c>
      <c r="D41" s="49">
        <v>11.388947569999999</v>
      </c>
      <c r="E41" s="49">
        <v>8.2723697000000005</v>
      </c>
      <c r="F41" s="49">
        <v>1.60353605</v>
      </c>
      <c r="G41" s="49">
        <v>0</v>
      </c>
      <c r="H41" s="49">
        <v>36.162062259999999</v>
      </c>
      <c r="I41" s="49">
        <v>0</v>
      </c>
      <c r="J41" s="49">
        <v>6.0116581</v>
      </c>
      <c r="K41" s="49">
        <v>70.916903520000005</v>
      </c>
      <c r="L41" s="49">
        <v>236.10858446</v>
      </c>
      <c r="M41" s="49">
        <v>1445.4241941800001</v>
      </c>
      <c r="N41" s="49">
        <v>4.9213386699999999</v>
      </c>
      <c r="O41" s="49">
        <v>0</v>
      </c>
      <c r="P41" s="49">
        <v>0.36564943</v>
      </c>
      <c r="Q41" s="49">
        <v>933.23271339999997</v>
      </c>
      <c r="R41" s="49">
        <v>0.11526333</v>
      </c>
      <c r="S41" s="49">
        <v>0</v>
      </c>
      <c r="T41" s="49">
        <v>44.656441479999998</v>
      </c>
      <c r="U41" s="49">
        <v>0</v>
      </c>
      <c r="V41" s="49">
        <v>0</v>
      </c>
      <c r="W41" s="49">
        <v>3.1806280500000002</v>
      </c>
      <c r="X41" s="49">
        <v>0</v>
      </c>
      <c r="Y41" s="49">
        <v>0</v>
      </c>
      <c r="Z41" s="49">
        <v>4.0330169999999999E-2</v>
      </c>
      <c r="AA41" s="49">
        <v>0</v>
      </c>
    </row>
    <row r="42" spans="1:27" x14ac:dyDescent="0.25">
      <c r="A42" s="48" t="s">
        <v>457</v>
      </c>
      <c r="B42" s="48" t="s">
        <v>564</v>
      </c>
      <c r="C42" s="49">
        <v>2742.1007689600001</v>
      </c>
      <c r="D42" s="49">
        <v>11.25796939</v>
      </c>
      <c r="E42" s="49">
        <v>8.2723697000000005</v>
      </c>
      <c r="F42" s="49">
        <v>1.60353605</v>
      </c>
      <c r="G42" s="49">
        <v>0</v>
      </c>
      <c r="H42" s="49">
        <v>28.686133860000002</v>
      </c>
      <c r="I42" s="49">
        <v>0</v>
      </c>
      <c r="J42" s="49">
        <v>3.1268030800000002</v>
      </c>
      <c r="K42" s="49">
        <v>70.461543539999994</v>
      </c>
      <c r="L42" s="49">
        <v>233.84963350000001</v>
      </c>
      <c r="M42" s="49">
        <v>1403.60793788</v>
      </c>
      <c r="N42" s="49">
        <v>4.8373386700000003</v>
      </c>
      <c r="O42" s="49">
        <v>0</v>
      </c>
      <c r="P42" s="49">
        <v>0.36564943</v>
      </c>
      <c r="Q42" s="49">
        <v>932.64852365000002</v>
      </c>
      <c r="R42" s="49">
        <v>0.11526333</v>
      </c>
      <c r="S42" s="49">
        <v>0</v>
      </c>
      <c r="T42" s="49">
        <v>40.405836499999999</v>
      </c>
      <c r="U42" s="49">
        <v>0</v>
      </c>
      <c r="V42" s="49">
        <v>0</v>
      </c>
      <c r="W42" s="49">
        <v>2.8219002099999999</v>
      </c>
      <c r="X42" s="49">
        <v>0</v>
      </c>
      <c r="Y42" s="49">
        <v>0</v>
      </c>
      <c r="Z42" s="49">
        <v>4.0330169999999999E-2</v>
      </c>
      <c r="AA42" s="49">
        <v>0</v>
      </c>
    </row>
    <row r="43" spans="1:27" ht="21.6" x14ac:dyDescent="0.25">
      <c r="A43" s="48" t="s">
        <v>244</v>
      </c>
      <c r="B43" s="48" t="s">
        <v>565</v>
      </c>
      <c r="C43" s="51">
        <v>1924145</v>
      </c>
      <c r="D43" s="51">
        <v>27131</v>
      </c>
      <c r="E43" s="51">
        <v>1762381</v>
      </c>
      <c r="F43" s="51">
        <v>15778</v>
      </c>
      <c r="G43" s="51">
        <v>9</v>
      </c>
      <c r="H43" s="51">
        <v>77302</v>
      </c>
      <c r="I43" s="51">
        <v>1</v>
      </c>
      <c r="J43" s="51">
        <v>1</v>
      </c>
      <c r="K43" s="51">
        <v>1690</v>
      </c>
      <c r="L43" s="51">
        <v>1527</v>
      </c>
      <c r="M43" s="51">
        <v>12504</v>
      </c>
      <c r="N43" s="51">
        <v>1455</v>
      </c>
      <c r="O43" s="51">
        <v>0</v>
      </c>
      <c r="P43" s="51">
        <v>2</v>
      </c>
      <c r="Q43" s="51">
        <v>849</v>
      </c>
      <c r="R43" s="51">
        <v>17</v>
      </c>
      <c r="S43" s="51">
        <v>0</v>
      </c>
      <c r="T43" s="51">
        <v>4454</v>
      </c>
      <c r="U43" s="51">
        <v>0</v>
      </c>
      <c r="V43" s="51">
        <v>0</v>
      </c>
      <c r="W43" s="51">
        <v>18897</v>
      </c>
      <c r="X43" s="51">
        <v>0</v>
      </c>
      <c r="Y43" s="51">
        <v>0</v>
      </c>
      <c r="Z43" s="51">
        <v>147</v>
      </c>
      <c r="AA43" s="51">
        <v>0</v>
      </c>
    </row>
    <row r="44" spans="1:27" x14ac:dyDescent="0.25">
      <c r="A44" s="46" t="s">
        <v>247</v>
      </c>
      <c r="B44" s="46" t="s">
        <v>566</v>
      </c>
      <c r="C44" s="47">
        <v>7065.0559962900006</v>
      </c>
      <c r="D44" s="47">
        <v>221.82500218000001</v>
      </c>
      <c r="E44" s="47">
        <v>2122.9960988999997</v>
      </c>
      <c r="F44" s="47">
        <v>76.384530649999988</v>
      </c>
      <c r="G44" s="47">
        <v>1.9807327699999999</v>
      </c>
      <c r="H44" s="47">
        <v>3462.3281643999999</v>
      </c>
      <c r="I44" s="47">
        <v>8.3995E-2</v>
      </c>
      <c r="J44" s="47">
        <v>1.12E-2</v>
      </c>
      <c r="K44" s="47">
        <v>61.797770439999994</v>
      </c>
      <c r="L44" s="47">
        <v>139.18120747999998</v>
      </c>
      <c r="M44" s="47">
        <v>152.13640893000002</v>
      </c>
      <c r="N44" s="47">
        <v>81.612437660000012</v>
      </c>
      <c r="O44" s="47">
        <v>0</v>
      </c>
      <c r="P44" s="47">
        <v>2.2909869500000002</v>
      </c>
      <c r="Q44" s="47">
        <v>77.713514889999999</v>
      </c>
      <c r="R44" s="47">
        <v>59.459672259999998</v>
      </c>
      <c r="S44" s="47">
        <v>0</v>
      </c>
      <c r="T44" s="47">
        <v>417.66893077999998</v>
      </c>
      <c r="U44" s="47">
        <v>0</v>
      </c>
      <c r="V44" s="47">
        <v>0</v>
      </c>
      <c r="W44" s="47">
        <v>169.58809545</v>
      </c>
      <c r="X44" s="47">
        <v>0</v>
      </c>
      <c r="Y44" s="47">
        <v>0</v>
      </c>
      <c r="Z44" s="47">
        <v>17.997247550000001</v>
      </c>
      <c r="AA44" s="47">
        <v>0</v>
      </c>
    </row>
    <row r="45" spans="1:27" x14ac:dyDescent="0.25">
      <c r="A45" s="48" t="s">
        <v>468</v>
      </c>
      <c r="B45" s="48" t="s">
        <v>454</v>
      </c>
      <c r="C45" s="49">
        <v>7022.2623079600007</v>
      </c>
      <c r="D45" s="49">
        <v>221.82120218</v>
      </c>
      <c r="E45" s="49">
        <v>2100.2139045599997</v>
      </c>
      <c r="F45" s="49">
        <v>76.36703064999999</v>
      </c>
      <c r="G45" s="49">
        <v>1.9807327699999999</v>
      </c>
      <c r="H45" s="49">
        <v>3453.1545390699998</v>
      </c>
      <c r="I45" s="49">
        <v>8.3995E-2</v>
      </c>
      <c r="J45" s="49">
        <v>1.12E-2</v>
      </c>
      <c r="K45" s="49">
        <v>55.908726279999996</v>
      </c>
      <c r="L45" s="49">
        <v>139.17220748</v>
      </c>
      <c r="M45" s="49">
        <v>152.13060892999999</v>
      </c>
      <c r="N45" s="49">
        <v>81.394938760000002</v>
      </c>
      <c r="O45" s="49">
        <v>0</v>
      </c>
      <c r="P45" s="49">
        <v>0</v>
      </c>
      <c r="Q45" s="49">
        <v>75.906981950000002</v>
      </c>
      <c r="R45" s="49">
        <v>59.459672259999998</v>
      </c>
      <c r="S45" s="49">
        <v>0</v>
      </c>
      <c r="T45" s="49">
        <v>417.66228063</v>
      </c>
      <c r="U45" s="49">
        <v>0</v>
      </c>
      <c r="V45" s="49">
        <v>0</v>
      </c>
      <c r="W45" s="49">
        <v>168.99703989</v>
      </c>
      <c r="X45" s="49">
        <v>0</v>
      </c>
      <c r="Y45" s="49">
        <v>0</v>
      </c>
      <c r="Z45" s="49">
        <v>17.997247550000001</v>
      </c>
      <c r="AA45" s="49">
        <v>0</v>
      </c>
    </row>
    <row r="46" spans="1:27" x14ac:dyDescent="0.25">
      <c r="A46" s="48" t="s">
        <v>470</v>
      </c>
      <c r="B46" s="48" t="s">
        <v>464</v>
      </c>
      <c r="C46" s="49">
        <v>3196.1662130900004</v>
      </c>
      <c r="D46" s="49">
        <v>219.48748801000002</v>
      </c>
      <c r="E46" s="49">
        <v>851.67555821999997</v>
      </c>
      <c r="F46" s="49">
        <v>73.559142780000002</v>
      </c>
      <c r="G46" s="49">
        <v>0</v>
      </c>
      <c r="H46" s="49">
        <v>1737.1333908500003</v>
      </c>
      <c r="I46" s="49">
        <v>8.3995E-2</v>
      </c>
      <c r="J46" s="49">
        <v>0</v>
      </c>
      <c r="K46" s="49">
        <v>4.2970195599999998</v>
      </c>
      <c r="L46" s="49">
        <v>30.811398270000002</v>
      </c>
      <c r="M46" s="49">
        <v>49.497850769999999</v>
      </c>
      <c r="N46" s="49">
        <v>35.64904671</v>
      </c>
      <c r="O46" s="49">
        <v>0</v>
      </c>
      <c r="P46" s="49">
        <v>0</v>
      </c>
      <c r="Q46" s="49">
        <v>5.8438172800000006</v>
      </c>
      <c r="R46" s="49">
        <v>0</v>
      </c>
      <c r="S46" s="49">
        <v>0</v>
      </c>
      <c r="T46" s="49">
        <v>38.57349121</v>
      </c>
      <c r="U46" s="49">
        <v>0</v>
      </c>
      <c r="V46" s="49">
        <v>0</v>
      </c>
      <c r="W46" s="49">
        <v>148.68761443</v>
      </c>
      <c r="X46" s="49">
        <v>0</v>
      </c>
      <c r="Y46" s="49">
        <v>0</v>
      </c>
      <c r="Z46" s="49">
        <v>0.86639999999999995</v>
      </c>
      <c r="AA46" s="49">
        <v>0</v>
      </c>
    </row>
    <row r="47" spans="1:27" x14ac:dyDescent="0.25">
      <c r="A47" s="48" t="s">
        <v>567</v>
      </c>
      <c r="B47" s="48" t="s">
        <v>458</v>
      </c>
      <c r="C47" s="49">
        <v>3772.4877048899998</v>
      </c>
      <c r="D47" s="49">
        <v>2.30370389</v>
      </c>
      <c r="E47" s="49">
        <v>1248.4336863399999</v>
      </c>
      <c r="F47" s="49">
        <v>2.8078878700000001</v>
      </c>
      <c r="G47" s="49">
        <v>0.3594</v>
      </c>
      <c r="H47" s="49">
        <v>1699.1904721600001</v>
      </c>
      <c r="I47" s="49">
        <v>0</v>
      </c>
      <c r="J47" s="49">
        <v>1.12E-2</v>
      </c>
      <c r="K47" s="49">
        <v>50.116562129999998</v>
      </c>
      <c r="L47" s="49">
        <v>103.62749952999999</v>
      </c>
      <c r="M47" s="49">
        <v>98.848169179999999</v>
      </c>
      <c r="N47" s="49">
        <v>45.569943619999997</v>
      </c>
      <c r="O47" s="49">
        <v>0</v>
      </c>
      <c r="P47" s="49">
        <v>0</v>
      </c>
      <c r="Q47" s="49">
        <v>70.063164670000006</v>
      </c>
      <c r="R47" s="49">
        <v>59.459672259999998</v>
      </c>
      <c r="S47" s="49">
        <v>0</v>
      </c>
      <c r="T47" s="49">
        <v>355.46978836</v>
      </c>
      <c r="U47" s="49">
        <v>0</v>
      </c>
      <c r="V47" s="49">
        <v>0</v>
      </c>
      <c r="W47" s="49">
        <v>19.09570733</v>
      </c>
      <c r="X47" s="49">
        <v>0</v>
      </c>
      <c r="Y47" s="49">
        <v>0</v>
      </c>
      <c r="Z47" s="49">
        <v>17.130847549999999</v>
      </c>
      <c r="AA47" s="49">
        <v>0</v>
      </c>
    </row>
    <row r="48" spans="1:27" x14ac:dyDescent="0.25">
      <c r="A48" s="48" t="s">
        <v>568</v>
      </c>
      <c r="B48" s="48" t="s">
        <v>9</v>
      </c>
      <c r="C48" s="49">
        <v>53.608389980000005</v>
      </c>
      <c r="D48" s="49">
        <v>3.001028E-2</v>
      </c>
      <c r="E48" s="49">
        <v>0.10466</v>
      </c>
      <c r="F48" s="49">
        <v>0</v>
      </c>
      <c r="G48" s="49">
        <v>1.62133277</v>
      </c>
      <c r="H48" s="49">
        <v>16.830676059999998</v>
      </c>
      <c r="I48" s="49">
        <v>0</v>
      </c>
      <c r="J48" s="49">
        <v>0</v>
      </c>
      <c r="K48" s="49">
        <v>1.49514459</v>
      </c>
      <c r="L48" s="49">
        <v>4.7333096799999996</v>
      </c>
      <c r="M48" s="49">
        <v>3.7845889800000001</v>
      </c>
      <c r="N48" s="49">
        <v>0.17594842999999999</v>
      </c>
      <c r="O48" s="49">
        <v>0</v>
      </c>
      <c r="P48" s="49">
        <v>0</v>
      </c>
      <c r="Q48" s="49">
        <v>0</v>
      </c>
      <c r="R48" s="49">
        <v>0</v>
      </c>
      <c r="S48" s="49">
        <v>0</v>
      </c>
      <c r="T48" s="49">
        <v>23.619001060000002</v>
      </c>
      <c r="U48" s="49">
        <v>0</v>
      </c>
      <c r="V48" s="49">
        <v>0</v>
      </c>
      <c r="W48" s="49">
        <v>1.21371813</v>
      </c>
      <c r="X48" s="49">
        <v>0</v>
      </c>
      <c r="Y48" s="49">
        <v>0</v>
      </c>
      <c r="Z48" s="49">
        <v>0</v>
      </c>
      <c r="AA48" s="49">
        <v>0</v>
      </c>
    </row>
    <row r="49" spans="1:28" x14ac:dyDescent="0.25">
      <c r="A49" s="48" t="s">
        <v>569</v>
      </c>
      <c r="B49" s="48" t="s">
        <v>462</v>
      </c>
      <c r="C49" s="49">
        <v>42.793688330000002</v>
      </c>
      <c r="D49" s="49">
        <v>3.8E-3</v>
      </c>
      <c r="E49" s="49">
        <v>22.78219434</v>
      </c>
      <c r="F49" s="49">
        <v>1.7500000000000002E-2</v>
      </c>
      <c r="G49" s="49">
        <v>0</v>
      </c>
      <c r="H49" s="49">
        <v>9.1736253300000001</v>
      </c>
      <c r="I49" s="49">
        <v>0</v>
      </c>
      <c r="J49" s="49">
        <v>0</v>
      </c>
      <c r="K49" s="49">
        <v>5.8890441600000001</v>
      </c>
      <c r="L49" s="49">
        <v>8.9999999999999993E-3</v>
      </c>
      <c r="M49" s="49">
        <v>5.7999999999999996E-3</v>
      </c>
      <c r="N49" s="49">
        <v>0.2174989</v>
      </c>
      <c r="O49" s="49">
        <v>0</v>
      </c>
      <c r="P49" s="49">
        <v>2.2909869500000002</v>
      </c>
      <c r="Q49" s="49">
        <v>1.8065329400000001</v>
      </c>
      <c r="R49" s="49">
        <v>0</v>
      </c>
      <c r="S49" s="49">
        <v>0</v>
      </c>
      <c r="T49" s="49">
        <v>6.6501499999999996E-3</v>
      </c>
      <c r="U49" s="49">
        <v>0</v>
      </c>
      <c r="V49" s="49">
        <v>0</v>
      </c>
      <c r="W49" s="49">
        <v>0.59105556000000004</v>
      </c>
      <c r="X49" s="49">
        <v>0</v>
      </c>
      <c r="Y49" s="49">
        <v>0</v>
      </c>
      <c r="Z49" s="49">
        <v>0</v>
      </c>
      <c r="AA49" s="49">
        <v>0</v>
      </c>
    </row>
    <row r="50" spans="1:28" x14ac:dyDescent="0.25">
      <c r="A50" s="48" t="s">
        <v>570</v>
      </c>
      <c r="B50" s="48" t="s">
        <v>571</v>
      </c>
      <c r="C50" s="49">
        <v>24.948762980000001</v>
      </c>
      <c r="D50" s="49">
        <v>3.8E-3</v>
      </c>
      <c r="E50" s="49">
        <v>19.16043659</v>
      </c>
      <c r="F50" s="49">
        <v>1.7500000000000002E-2</v>
      </c>
      <c r="G50" s="49">
        <v>0</v>
      </c>
      <c r="H50" s="49">
        <v>5.1836577899999998</v>
      </c>
      <c r="I50" s="49">
        <v>0</v>
      </c>
      <c r="J50" s="49">
        <v>0</v>
      </c>
      <c r="K50" s="49">
        <v>0</v>
      </c>
      <c r="L50" s="49">
        <v>0</v>
      </c>
      <c r="M50" s="49">
        <v>5.7999999999999996E-3</v>
      </c>
      <c r="N50" s="49">
        <v>0.16929849999999999</v>
      </c>
      <c r="O50" s="49">
        <v>0</v>
      </c>
      <c r="P50" s="49">
        <v>0</v>
      </c>
      <c r="Q50" s="49">
        <v>0</v>
      </c>
      <c r="R50" s="49">
        <v>0</v>
      </c>
      <c r="S50" s="49">
        <v>0</v>
      </c>
      <c r="T50" s="49">
        <v>6.6501499999999996E-3</v>
      </c>
      <c r="U50" s="49">
        <v>0</v>
      </c>
      <c r="V50" s="49">
        <v>0</v>
      </c>
      <c r="W50" s="49">
        <v>0.40161995</v>
      </c>
      <c r="X50" s="49">
        <v>0</v>
      </c>
      <c r="Y50" s="49">
        <v>0</v>
      </c>
      <c r="Z50" s="49">
        <v>0</v>
      </c>
      <c r="AA50" s="49">
        <v>0</v>
      </c>
    </row>
    <row r="51" spans="1:28" x14ac:dyDescent="0.25">
      <c r="A51" s="48" t="s">
        <v>572</v>
      </c>
      <c r="B51" s="48" t="s">
        <v>458</v>
      </c>
      <c r="C51" s="49">
        <v>17.792363900000002</v>
      </c>
      <c r="D51" s="49">
        <v>0</v>
      </c>
      <c r="E51" s="49">
        <v>3.62175775</v>
      </c>
      <c r="F51" s="49">
        <v>0</v>
      </c>
      <c r="G51" s="49">
        <v>0</v>
      </c>
      <c r="H51" s="49">
        <v>3.9899675399999999</v>
      </c>
      <c r="I51" s="49">
        <v>0</v>
      </c>
      <c r="J51" s="49">
        <v>0</v>
      </c>
      <c r="K51" s="49">
        <v>5.8890441600000001</v>
      </c>
      <c r="L51" s="49">
        <v>0</v>
      </c>
      <c r="M51" s="49">
        <v>0</v>
      </c>
      <c r="N51" s="49">
        <v>4.8200399999999997E-2</v>
      </c>
      <c r="O51" s="49">
        <v>0</v>
      </c>
      <c r="P51" s="49">
        <v>2.2909869500000002</v>
      </c>
      <c r="Q51" s="49">
        <v>1.76297149</v>
      </c>
      <c r="R51" s="49">
        <v>0</v>
      </c>
      <c r="S51" s="49">
        <v>0</v>
      </c>
      <c r="T51" s="49">
        <v>0</v>
      </c>
      <c r="U51" s="49">
        <v>0</v>
      </c>
      <c r="V51" s="49">
        <v>0</v>
      </c>
      <c r="W51" s="49">
        <v>0.18943561</v>
      </c>
      <c r="X51" s="49">
        <v>0</v>
      </c>
      <c r="Y51" s="49">
        <v>0</v>
      </c>
      <c r="Z51" s="49">
        <v>0</v>
      </c>
      <c r="AA51" s="49">
        <v>0</v>
      </c>
    </row>
    <row r="52" spans="1:28" x14ac:dyDescent="0.25">
      <c r="A52" s="48" t="s">
        <v>573</v>
      </c>
      <c r="B52" s="48" t="s">
        <v>9</v>
      </c>
      <c r="C52" s="49">
        <v>5.2561450000000003E-2</v>
      </c>
      <c r="D52" s="49">
        <v>0</v>
      </c>
      <c r="E52" s="49">
        <v>0</v>
      </c>
      <c r="F52" s="49">
        <v>0</v>
      </c>
      <c r="G52" s="49">
        <v>0</v>
      </c>
      <c r="H52" s="49">
        <v>0</v>
      </c>
      <c r="I52" s="49">
        <v>0</v>
      </c>
      <c r="J52" s="49">
        <v>0</v>
      </c>
      <c r="K52" s="49">
        <v>0</v>
      </c>
      <c r="L52" s="49">
        <v>8.9999999999999993E-3</v>
      </c>
      <c r="M52" s="49">
        <v>0</v>
      </c>
      <c r="N52" s="49">
        <v>0</v>
      </c>
      <c r="O52" s="49">
        <v>0</v>
      </c>
      <c r="P52" s="49">
        <v>0</v>
      </c>
      <c r="Q52" s="49">
        <v>4.3561450000000002E-2</v>
      </c>
      <c r="R52" s="49">
        <v>0</v>
      </c>
      <c r="S52" s="49">
        <v>0</v>
      </c>
      <c r="T52" s="49">
        <v>0</v>
      </c>
      <c r="U52" s="49">
        <v>0</v>
      </c>
      <c r="V52" s="49">
        <v>0</v>
      </c>
      <c r="W52" s="49">
        <v>0</v>
      </c>
      <c r="X52" s="49">
        <v>0</v>
      </c>
      <c r="Y52" s="49">
        <v>0</v>
      </c>
      <c r="Z52" s="49">
        <v>0</v>
      </c>
      <c r="AA52" s="49">
        <v>0</v>
      </c>
    </row>
    <row r="53" spans="1:28" ht="21.6" x14ac:dyDescent="0.25">
      <c r="A53" s="46" t="s">
        <v>250</v>
      </c>
      <c r="B53" s="46" t="s">
        <v>574</v>
      </c>
      <c r="C53" s="47">
        <v>501.08078004999999</v>
      </c>
      <c r="D53" s="47">
        <v>35.185858699999997</v>
      </c>
      <c r="E53" s="47">
        <v>32.946560089999998</v>
      </c>
      <c r="F53" s="47">
        <v>0</v>
      </c>
      <c r="G53" s="47">
        <v>0</v>
      </c>
      <c r="H53" s="47">
        <v>154.06168584999998</v>
      </c>
      <c r="I53" s="47">
        <v>0</v>
      </c>
      <c r="J53" s="47">
        <v>0</v>
      </c>
      <c r="K53" s="47">
        <v>11.20862013</v>
      </c>
      <c r="L53" s="47">
        <v>75.503935650000003</v>
      </c>
      <c r="M53" s="47">
        <v>46.691789800000002</v>
      </c>
      <c r="N53" s="47">
        <v>3.9567047500000001</v>
      </c>
      <c r="O53" s="47">
        <v>0</v>
      </c>
      <c r="P53" s="47">
        <v>0</v>
      </c>
      <c r="Q53" s="47">
        <v>59.380425529999997</v>
      </c>
      <c r="R53" s="47">
        <v>1.52338117</v>
      </c>
      <c r="S53" s="47">
        <v>0</v>
      </c>
      <c r="T53" s="47">
        <v>74.112879899999996</v>
      </c>
      <c r="U53" s="47">
        <v>0</v>
      </c>
      <c r="V53" s="47">
        <v>0</v>
      </c>
      <c r="W53" s="47">
        <v>1.61679229</v>
      </c>
      <c r="X53" s="47">
        <v>0</v>
      </c>
      <c r="Y53" s="47">
        <v>0</v>
      </c>
      <c r="Z53" s="47">
        <v>4.8921461900000001</v>
      </c>
      <c r="AA53" s="47">
        <v>0</v>
      </c>
    </row>
    <row r="54" spans="1:28" x14ac:dyDescent="0.25">
      <c r="A54" s="48" t="s">
        <v>252</v>
      </c>
      <c r="B54" s="48" t="s">
        <v>246</v>
      </c>
      <c r="C54" s="49">
        <v>447.28208869000002</v>
      </c>
      <c r="D54" s="49">
        <v>35.185858699999997</v>
      </c>
      <c r="E54" s="49">
        <v>32.946560089999998</v>
      </c>
      <c r="F54" s="49">
        <v>0</v>
      </c>
      <c r="G54" s="49">
        <v>0</v>
      </c>
      <c r="H54" s="49">
        <v>140.08011716999999</v>
      </c>
      <c r="I54" s="49">
        <v>0</v>
      </c>
      <c r="J54" s="49">
        <v>0</v>
      </c>
      <c r="K54" s="49">
        <v>9.7134755399999992</v>
      </c>
      <c r="L54" s="49">
        <v>70.916753270000001</v>
      </c>
      <c r="M54" s="49">
        <v>46.397889540000001</v>
      </c>
      <c r="N54" s="49">
        <v>3.9481350800000001</v>
      </c>
      <c r="O54" s="49">
        <v>0</v>
      </c>
      <c r="P54" s="49">
        <v>0</v>
      </c>
      <c r="Q54" s="49">
        <v>59.240425530000003</v>
      </c>
      <c r="R54" s="49">
        <v>1.52338117</v>
      </c>
      <c r="S54" s="49">
        <v>0</v>
      </c>
      <c r="T54" s="49">
        <v>42.277903989999999</v>
      </c>
      <c r="U54" s="49">
        <v>0</v>
      </c>
      <c r="V54" s="49">
        <v>0</v>
      </c>
      <c r="W54" s="49">
        <v>0.15944242</v>
      </c>
      <c r="X54" s="49">
        <v>0</v>
      </c>
      <c r="Y54" s="49">
        <v>0</v>
      </c>
      <c r="Z54" s="49">
        <v>4.8921461900000001</v>
      </c>
      <c r="AA54" s="49">
        <v>0</v>
      </c>
    </row>
    <row r="55" spans="1:28" ht="21.6" x14ac:dyDescent="0.25">
      <c r="A55" s="48" t="s">
        <v>256</v>
      </c>
      <c r="B55" s="48" t="s">
        <v>575</v>
      </c>
      <c r="C55" s="49">
        <v>39.675402939999998</v>
      </c>
      <c r="D55" s="49">
        <v>7.2418202799999998</v>
      </c>
      <c r="E55" s="49">
        <v>3.2241187</v>
      </c>
      <c r="F55" s="49">
        <v>0.66416691000000005</v>
      </c>
      <c r="G55" s="49">
        <v>0.54064579999999995</v>
      </c>
      <c r="H55" s="49">
        <v>8.4350299599999996</v>
      </c>
      <c r="I55" s="49">
        <v>8.3995E-2</v>
      </c>
      <c r="J55" s="49">
        <v>0.5</v>
      </c>
      <c r="K55" s="49">
        <v>12.587311</v>
      </c>
      <c r="L55" s="49">
        <v>26.48337115</v>
      </c>
      <c r="M55" s="49">
        <v>39.675402939999998</v>
      </c>
      <c r="N55" s="49">
        <v>2.3694662599999998</v>
      </c>
      <c r="O55" s="49">
        <v>0</v>
      </c>
      <c r="P55" s="49">
        <v>2.2909869500000002</v>
      </c>
      <c r="Q55" s="49">
        <v>31.384109989999999</v>
      </c>
      <c r="R55" s="49">
        <v>12.587</v>
      </c>
      <c r="S55" s="49">
        <v>0</v>
      </c>
      <c r="T55" s="49">
        <v>26.738728380000001</v>
      </c>
      <c r="U55" s="49">
        <v>0</v>
      </c>
      <c r="V55" s="49">
        <v>0</v>
      </c>
      <c r="W55" s="49">
        <v>1.82843</v>
      </c>
      <c r="X55" s="49">
        <v>0</v>
      </c>
      <c r="Y55" s="49">
        <v>0</v>
      </c>
      <c r="Z55" s="49">
        <v>5.2160000000000002</v>
      </c>
      <c r="AA55" s="49">
        <v>0</v>
      </c>
      <c r="AB55" s="80"/>
    </row>
    <row r="56" spans="1:28" ht="21.6" x14ac:dyDescent="0.25">
      <c r="A56" s="46" t="s">
        <v>259</v>
      </c>
      <c r="B56" s="46" t="s">
        <v>672</v>
      </c>
      <c r="C56" s="47">
        <v>5032.8871120000003</v>
      </c>
      <c r="D56" s="47">
        <v>333.68519535000001</v>
      </c>
      <c r="E56" s="47">
        <v>543.39634079999996</v>
      </c>
      <c r="F56" s="47">
        <v>158.78886407000002</v>
      </c>
      <c r="G56" s="47">
        <v>25.854596260000001</v>
      </c>
      <c r="H56" s="47">
        <v>2225.78761876</v>
      </c>
      <c r="I56" s="47">
        <v>6.7731399999999997E-2</v>
      </c>
      <c r="J56" s="47">
        <v>14.91994388</v>
      </c>
      <c r="K56" s="47">
        <v>231.75598410000001</v>
      </c>
      <c r="L56" s="47">
        <v>239.69562398999997</v>
      </c>
      <c r="M56" s="47">
        <v>451.68938379999997</v>
      </c>
      <c r="N56" s="47">
        <v>110.84740857999999</v>
      </c>
      <c r="O56" s="47">
        <v>1.13409815</v>
      </c>
      <c r="P56" s="47">
        <v>8.7480806100000006</v>
      </c>
      <c r="Q56" s="47">
        <v>142.06722002999999</v>
      </c>
      <c r="R56" s="47">
        <v>3.4242810700000001</v>
      </c>
      <c r="S56" s="47">
        <v>0</v>
      </c>
      <c r="T56" s="47">
        <v>321.94058259000002</v>
      </c>
      <c r="U56" s="47">
        <v>0.16420000000000001</v>
      </c>
      <c r="V56" s="47">
        <v>3.0326985400000002</v>
      </c>
      <c r="W56" s="47">
        <v>201.48962861999999</v>
      </c>
      <c r="X56" s="47">
        <v>0.23167164000000001</v>
      </c>
      <c r="Y56" s="47">
        <v>6.4999999999999994E-5</v>
      </c>
      <c r="Z56" s="47">
        <v>14.16589476</v>
      </c>
      <c r="AA56" s="47">
        <v>0</v>
      </c>
    </row>
    <row r="57" spans="1:28" x14ac:dyDescent="0.25">
      <c r="A57" s="48" t="s">
        <v>472</v>
      </c>
      <c r="B57" s="48" t="s">
        <v>478</v>
      </c>
      <c r="C57" s="49">
        <v>4804.5471609799997</v>
      </c>
      <c r="D57" s="49">
        <v>326.52488390999997</v>
      </c>
      <c r="E57" s="49">
        <v>521.16513257000008</v>
      </c>
      <c r="F57" s="49">
        <v>157.72012645000001</v>
      </c>
      <c r="G57" s="49">
        <v>25.58701289</v>
      </c>
      <c r="H57" s="49">
        <v>2102.14023924</v>
      </c>
      <c r="I57" s="49">
        <v>4.2294030000000003E-2</v>
      </c>
      <c r="J57" s="49">
        <v>11.58351377</v>
      </c>
      <c r="K57" s="49">
        <v>214.15986261999998</v>
      </c>
      <c r="L57" s="49">
        <v>234.92470236</v>
      </c>
      <c r="M57" s="49">
        <v>438.56259123000001</v>
      </c>
      <c r="N57" s="49">
        <v>106.0059289</v>
      </c>
      <c r="O57" s="49">
        <v>1.0486981500000001</v>
      </c>
      <c r="P57" s="49">
        <v>7.51143406</v>
      </c>
      <c r="Q57" s="49">
        <v>136.40913896999999</v>
      </c>
      <c r="R57" s="49">
        <v>3.4033486100000001</v>
      </c>
      <c r="S57" s="49">
        <v>0</v>
      </c>
      <c r="T57" s="49">
        <v>314.00101559000001</v>
      </c>
      <c r="U57" s="49">
        <v>0.16420000000000001</v>
      </c>
      <c r="V57" s="49">
        <v>3.0326865399999998</v>
      </c>
      <c r="W57" s="49">
        <v>187.55040317999999</v>
      </c>
      <c r="X57" s="49">
        <v>0.12715844000000001</v>
      </c>
      <c r="Y57" s="49">
        <v>0</v>
      </c>
      <c r="Z57" s="49">
        <v>12.882789470000001</v>
      </c>
      <c r="AA57" s="49">
        <v>0</v>
      </c>
    </row>
    <row r="58" spans="1:28" x14ac:dyDescent="0.25">
      <c r="A58" s="48" t="s">
        <v>576</v>
      </c>
      <c r="B58" s="48" t="s">
        <v>322</v>
      </c>
      <c r="C58" s="49">
        <v>0</v>
      </c>
      <c r="D58" s="49">
        <v>0</v>
      </c>
      <c r="E58" s="49">
        <v>0</v>
      </c>
      <c r="F58" s="49">
        <v>0</v>
      </c>
      <c r="G58" s="49">
        <v>0</v>
      </c>
      <c r="H58" s="49">
        <v>0</v>
      </c>
      <c r="I58" s="49">
        <v>0</v>
      </c>
      <c r="J58" s="49">
        <v>0</v>
      </c>
      <c r="K58" s="49">
        <v>0</v>
      </c>
      <c r="L58" s="49">
        <v>0</v>
      </c>
      <c r="M58" s="49">
        <v>0</v>
      </c>
      <c r="N58" s="49">
        <v>0</v>
      </c>
      <c r="O58" s="49">
        <v>0</v>
      </c>
      <c r="P58" s="49">
        <v>0</v>
      </c>
      <c r="Q58" s="49">
        <v>0</v>
      </c>
      <c r="R58" s="49">
        <v>0</v>
      </c>
      <c r="S58" s="49">
        <v>0</v>
      </c>
      <c r="T58" s="49">
        <v>0</v>
      </c>
      <c r="U58" s="49">
        <v>0</v>
      </c>
      <c r="V58" s="49">
        <v>0</v>
      </c>
      <c r="W58" s="49">
        <v>0</v>
      </c>
      <c r="X58" s="49">
        <v>0</v>
      </c>
      <c r="Y58" s="49">
        <v>0</v>
      </c>
      <c r="Z58" s="49">
        <v>0</v>
      </c>
      <c r="AA58" s="49">
        <v>0</v>
      </c>
    </row>
    <row r="59" spans="1:28" ht="21.6" x14ac:dyDescent="0.25">
      <c r="A59" s="46" t="s">
        <v>261</v>
      </c>
      <c r="B59" s="46" t="s">
        <v>480</v>
      </c>
      <c r="C59" s="47">
        <v>84.92389399000001</v>
      </c>
      <c r="D59" s="47">
        <v>3.0670329999999999E-2</v>
      </c>
      <c r="E59" s="47">
        <v>0</v>
      </c>
      <c r="F59" s="47">
        <v>2.69624218</v>
      </c>
      <c r="G59" s="47">
        <v>0.1728923</v>
      </c>
      <c r="H59" s="47">
        <v>2.3054801600000001</v>
      </c>
      <c r="I59" s="47">
        <v>0.14369999999999999</v>
      </c>
      <c r="J59" s="47">
        <v>0.57183322000000003</v>
      </c>
      <c r="K59" s="47">
        <v>13.44955867</v>
      </c>
      <c r="L59" s="47">
        <v>12.557593539999999</v>
      </c>
      <c r="M59" s="47">
        <v>38.731750839999997</v>
      </c>
      <c r="N59" s="47">
        <v>0.73080522999999997</v>
      </c>
      <c r="O59" s="47">
        <v>0</v>
      </c>
      <c r="P59" s="47">
        <v>1.1297379999999999E-2</v>
      </c>
      <c r="Q59" s="47">
        <v>10.231835869999999</v>
      </c>
      <c r="R59" s="47">
        <v>5.0000000000000002E-5</v>
      </c>
      <c r="S59" s="47">
        <v>0</v>
      </c>
      <c r="T59" s="47">
        <v>2.9655567</v>
      </c>
      <c r="U59" s="47">
        <v>0</v>
      </c>
      <c r="V59" s="47">
        <v>0</v>
      </c>
      <c r="W59" s="47">
        <v>0.15253243</v>
      </c>
      <c r="X59" s="47">
        <v>0</v>
      </c>
      <c r="Y59" s="47">
        <v>0</v>
      </c>
      <c r="Z59" s="47">
        <v>0.17209514000000001</v>
      </c>
      <c r="AA59" s="47">
        <v>0</v>
      </c>
    </row>
    <row r="60" spans="1:28" x14ac:dyDescent="0.25">
      <c r="A60" s="48" t="s">
        <v>263</v>
      </c>
      <c r="B60" s="48" t="s">
        <v>577</v>
      </c>
      <c r="C60" s="49">
        <v>84.744326870000009</v>
      </c>
      <c r="D60" s="49">
        <v>3.0670329999999999E-2</v>
      </c>
      <c r="E60" s="49">
        <v>0</v>
      </c>
      <c r="F60" s="49">
        <v>2.69624218</v>
      </c>
      <c r="G60" s="49">
        <v>0.17209277000000001</v>
      </c>
      <c r="H60" s="49">
        <v>2.2873344900000001</v>
      </c>
      <c r="I60" s="49">
        <v>0.14369999999999999</v>
      </c>
      <c r="J60" s="49">
        <v>0.57174632000000003</v>
      </c>
      <c r="K60" s="49">
        <v>13.44338336</v>
      </c>
      <c r="L60" s="49">
        <v>12.522057759999999</v>
      </c>
      <c r="M60" s="49">
        <v>38.68723335</v>
      </c>
      <c r="N60" s="49">
        <v>0.73080522999999997</v>
      </c>
      <c r="O60" s="49">
        <v>0</v>
      </c>
      <c r="P60" s="49">
        <v>1.1297379999999999E-2</v>
      </c>
      <c r="Q60" s="49">
        <v>10.15980996</v>
      </c>
      <c r="R60" s="49">
        <v>5.0000000000000002E-5</v>
      </c>
      <c r="S60" s="49">
        <v>0</v>
      </c>
      <c r="T60" s="49">
        <v>2.9632761699999999</v>
      </c>
      <c r="U60" s="49">
        <v>0</v>
      </c>
      <c r="V60" s="49">
        <v>0</v>
      </c>
      <c r="W60" s="49">
        <v>0.15253243</v>
      </c>
      <c r="X60" s="49">
        <v>0</v>
      </c>
      <c r="Y60" s="49">
        <v>0</v>
      </c>
      <c r="Z60" s="49">
        <v>0.17209514000000001</v>
      </c>
      <c r="AA60" s="49">
        <v>0</v>
      </c>
    </row>
    <row r="61" spans="1:28" x14ac:dyDescent="0.25">
      <c r="A61" s="48" t="s">
        <v>265</v>
      </c>
      <c r="B61" s="48" t="s">
        <v>484</v>
      </c>
      <c r="C61" s="49">
        <v>15.417342230000001</v>
      </c>
      <c r="D61" s="49">
        <v>5.6607699999999999E-3</v>
      </c>
      <c r="E61" s="49">
        <v>0</v>
      </c>
      <c r="F61" s="49">
        <v>0</v>
      </c>
      <c r="G61" s="49">
        <v>7.9410969999999997E-2</v>
      </c>
      <c r="H61" s="49">
        <v>1.5500400700000001</v>
      </c>
      <c r="I61" s="49">
        <v>0.14369999999999999</v>
      </c>
      <c r="J61" s="49">
        <v>0.30927989</v>
      </c>
      <c r="K61" s="49">
        <v>1.1173010399999999</v>
      </c>
      <c r="L61" s="49">
        <v>1.7142489599999999</v>
      </c>
      <c r="M61" s="49">
        <v>5.1916271600000004</v>
      </c>
      <c r="N61" s="49">
        <v>0.64854405999999998</v>
      </c>
      <c r="O61" s="49">
        <v>0</v>
      </c>
      <c r="P61" s="49">
        <v>4.8207299999999996E-3</v>
      </c>
      <c r="Q61" s="49">
        <v>3.9832383199999999</v>
      </c>
      <c r="R61" s="49">
        <v>0</v>
      </c>
      <c r="S61" s="49">
        <v>0</v>
      </c>
      <c r="T61" s="49">
        <v>0.49737512</v>
      </c>
      <c r="U61" s="49">
        <v>0</v>
      </c>
      <c r="V61" s="49">
        <v>0</v>
      </c>
      <c r="W61" s="49">
        <v>0</v>
      </c>
      <c r="X61" s="49">
        <v>0</v>
      </c>
      <c r="Y61" s="49">
        <v>0</v>
      </c>
      <c r="Z61" s="49">
        <v>0.17209514000000001</v>
      </c>
      <c r="AA61" s="49">
        <v>0</v>
      </c>
    </row>
    <row r="62" spans="1:28" x14ac:dyDescent="0.25">
      <c r="A62" s="48" t="s">
        <v>578</v>
      </c>
      <c r="B62" s="48" t="s">
        <v>486</v>
      </c>
      <c r="C62" s="49">
        <v>0.10435029</v>
      </c>
      <c r="D62" s="49">
        <v>0</v>
      </c>
      <c r="E62" s="49">
        <v>0</v>
      </c>
      <c r="F62" s="49">
        <v>0</v>
      </c>
      <c r="G62" s="49">
        <v>0</v>
      </c>
      <c r="H62" s="49">
        <v>0</v>
      </c>
      <c r="I62" s="49">
        <v>0</v>
      </c>
      <c r="J62" s="49">
        <v>0</v>
      </c>
      <c r="K62" s="49">
        <v>0</v>
      </c>
      <c r="L62" s="49">
        <v>3.5535780000000003E-2</v>
      </c>
      <c r="M62" s="49">
        <v>0</v>
      </c>
      <c r="N62" s="49">
        <v>0</v>
      </c>
      <c r="O62" s="49">
        <v>0</v>
      </c>
      <c r="P62" s="49">
        <v>0</v>
      </c>
      <c r="Q62" s="49">
        <v>6.8814509999999995E-2</v>
      </c>
      <c r="R62" s="49">
        <v>0</v>
      </c>
      <c r="S62" s="49">
        <v>0</v>
      </c>
      <c r="T62" s="49">
        <v>0</v>
      </c>
      <c r="U62" s="49">
        <v>0</v>
      </c>
      <c r="V62" s="49">
        <v>0</v>
      </c>
      <c r="W62" s="49">
        <v>0</v>
      </c>
      <c r="X62" s="49">
        <v>0</v>
      </c>
      <c r="Y62" s="49">
        <v>0</v>
      </c>
      <c r="Z62" s="49">
        <v>0</v>
      </c>
      <c r="AA62" s="49">
        <v>0</v>
      </c>
    </row>
    <row r="63" spans="1:28" x14ac:dyDescent="0.25">
      <c r="A63" s="48" t="s">
        <v>579</v>
      </c>
      <c r="B63" s="48" t="s">
        <v>580</v>
      </c>
      <c r="C63" s="49">
        <v>0.10435029</v>
      </c>
      <c r="D63" s="49">
        <v>0</v>
      </c>
      <c r="E63" s="49">
        <v>0</v>
      </c>
      <c r="F63" s="49">
        <v>0</v>
      </c>
      <c r="G63" s="49">
        <v>0</v>
      </c>
      <c r="H63" s="49">
        <v>0</v>
      </c>
      <c r="I63" s="49">
        <v>0</v>
      </c>
      <c r="J63" s="49">
        <v>0</v>
      </c>
      <c r="K63" s="49">
        <v>0</v>
      </c>
      <c r="L63" s="49">
        <v>3.5535780000000003E-2</v>
      </c>
      <c r="M63" s="49">
        <v>0</v>
      </c>
      <c r="N63" s="49">
        <v>0</v>
      </c>
      <c r="O63" s="49">
        <v>0</v>
      </c>
      <c r="P63" s="49">
        <v>0</v>
      </c>
      <c r="Q63" s="49">
        <v>6.8814509999999995E-2</v>
      </c>
      <c r="R63" s="49">
        <v>0</v>
      </c>
      <c r="S63" s="49">
        <v>0</v>
      </c>
      <c r="T63" s="49">
        <v>0</v>
      </c>
      <c r="U63" s="49">
        <v>0</v>
      </c>
      <c r="V63" s="49">
        <v>0</v>
      </c>
      <c r="W63" s="49">
        <v>0</v>
      </c>
      <c r="X63" s="49">
        <v>0</v>
      </c>
      <c r="Y63" s="49">
        <v>0</v>
      </c>
      <c r="Z63" s="49">
        <v>0</v>
      </c>
      <c r="AA63" s="49">
        <v>0</v>
      </c>
    </row>
    <row r="64" spans="1:28" ht="21.6" x14ac:dyDescent="0.25">
      <c r="A64" s="46" t="s">
        <v>267</v>
      </c>
      <c r="B64" s="46" t="s">
        <v>488</v>
      </c>
      <c r="C64" s="47">
        <v>254.06085272999999</v>
      </c>
      <c r="D64" s="47">
        <v>3.5414539399999998</v>
      </c>
      <c r="E64" s="47">
        <v>104.09063805</v>
      </c>
      <c r="F64" s="47">
        <v>2.4558390000000001</v>
      </c>
      <c r="G64" s="47">
        <v>1.9261599999999999E-3</v>
      </c>
      <c r="H64" s="47">
        <v>41.1384951</v>
      </c>
      <c r="I64" s="47">
        <v>0</v>
      </c>
      <c r="J64" s="47">
        <v>0.16231999999999999</v>
      </c>
      <c r="K64" s="47">
        <v>4.8106754</v>
      </c>
      <c r="L64" s="47">
        <v>2.69133852</v>
      </c>
      <c r="M64" s="47">
        <v>3.4945758999999996</v>
      </c>
      <c r="N64" s="47">
        <v>0.8769266</v>
      </c>
      <c r="O64" s="47">
        <v>4.0000000000000001E-3</v>
      </c>
      <c r="P64" s="47">
        <v>0.14789709000000001</v>
      </c>
      <c r="Q64" s="47">
        <v>2.34287986</v>
      </c>
      <c r="R64" s="47">
        <v>6.4092799999999999</v>
      </c>
      <c r="S64" s="47">
        <v>0</v>
      </c>
      <c r="T64" s="47">
        <v>50.003125949999998</v>
      </c>
      <c r="U64" s="47">
        <v>0</v>
      </c>
      <c r="V64" s="47">
        <v>0</v>
      </c>
      <c r="W64" s="47">
        <v>31.889481160000003</v>
      </c>
      <c r="X64" s="47">
        <v>0</v>
      </c>
      <c r="Y64" s="47">
        <v>0</v>
      </c>
      <c r="Z64" s="47">
        <v>0</v>
      </c>
      <c r="AA64" s="47">
        <v>0</v>
      </c>
    </row>
    <row r="65" spans="1:28" x14ac:dyDescent="0.25">
      <c r="A65" s="48" t="s">
        <v>269</v>
      </c>
      <c r="B65" s="48" t="s">
        <v>490</v>
      </c>
      <c r="C65" s="49">
        <v>39.380523409999995</v>
      </c>
      <c r="D65" s="49">
        <v>0.12355069</v>
      </c>
      <c r="E65" s="49">
        <v>0</v>
      </c>
      <c r="F65" s="49">
        <v>0</v>
      </c>
      <c r="G65" s="49">
        <v>0</v>
      </c>
      <c r="H65" s="49">
        <v>6.5306286199999999</v>
      </c>
      <c r="I65" s="49">
        <v>0</v>
      </c>
      <c r="J65" s="49">
        <v>0</v>
      </c>
      <c r="K65" s="49">
        <v>1.5388994</v>
      </c>
      <c r="L65" s="49">
        <v>2.114624E-2</v>
      </c>
      <c r="M65" s="49">
        <v>6.288589E-2</v>
      </c>
      <c r="N65" s="49">
        <v>2.4031569999999999E-2</v>
      </c>
      <c r="O65" s="49">
        <v>0</v>
      </c>
      <c r="P65" s="49">
        <v>0</v>
      </c>
      <c r="Q65" s="49">
        <v>1.1187</v>
      </c>
      <c r="R65" s="49">
        <v>3.560711</v>
      </c>
      <c r="S65" s="49">
        <v>0</v>
      </c>
      <c r="T65" s="49">
        <v>26.397970000000001</v>
      </c>
      <c r="U65" s="49">
        <v>0</v>
      </c>
      <c r="V65" s="49">
        <v>0</v>
      </c>
      <c r="W65" s="49">
        <v>2E-3</v>
      </c>
      <c r="X65" s="49">
        <v>0</v>
      </c>
      <c r="Y65" s="49">
        <v>0</v>
      </c>
      <c r="Z65" s="49">
        <v>0</v>
      </c>
      <c r="AA65" s="49">
        <v>0</v>
      </c>
    </row>
    <row r="66" spans="1:28" x14ac:dyDescent="0.25">
      <c r="A66" s="48" t="s">
        <v>581</v>
      </c>
      <c r="B66" s="48" t="s">
        <v>492</v>
      </c>
      <c r="C66" s="49">
        <v>56.162192820000001</v>
      </c>
      <c r="D66" s="49">
        <v>2.82595E-2</v>
      </c>
      <c r="E66" s="49">
        <v>7.1023107200000002</v>
      </c>
      <c r="F66" s="49">
        <v>0</v>
      </c>
      <c r="G66" s="49">
        <v>6.9999999999999999E-4</v>
      </c>
      <c r="H66" s="49">
        <v>12.888797520000001</v>
      </c>
      <c r="I66" s="49">
        <v>0</v>
      </c>
      <c r="J66" s="49">
        <v>0.16231999999999999</v>
      </c>
      <c r="K66" s="49">
        <v>2.9851057700000001</v>
      </c>
      <c r="L66" s="49">
        <v>2.43573108</v>
      </c>
      <c r="M66" s="49">
        <v>2.7186223900000002</v>
      </c>
      <c r="N66" s="49">
        <v>0.80842446000000001</v>
      </c>
      <c r="O66" s="49">
        <v>4.0000000000000001E-3</v>
      </c>
      <c r="P66" s="49">
        <v>0.14789709000000001</v>
      </c>
      <c r="Q66" s="49">
        <v>1.03361152</v>
      </c>
      <c r="R66" s="49">
        <v>2.8485689999999999</v>
      </c>
      <c r="S66" s="49">
        <v>0</v>
      </c>
      <c r="T66" s="49">
        <v>22.927985</v>
      </c>
      <c r="U66" s="49">
        <v>0</v>
      </c>
      <c r="V66" s="49">
        <v>0</v>
      </c>
      <c r="W66" s="49">
        <v>6.9858770000000001E-2</v>
      </c>
      <c r="X66" s="49">
        <v>0</v>
      </c>
      <c r="Y66" s="49">
        <v>0</v>
      </c>
      <c r="Z66" s="49">
        <v>0</v>
      </c>
      <c r="AA66" s="49">
        <v>0</v>
      </c>
    </row>
    <row r="67" spans="1:28" x14ac:dyDescent="0.25">
      <c r="A67" s="48" t="s">
        <v>582</v>
      </c>
      <c r="B67" s="48" t="s">
        <v>583</v>
      </c>
      <c r="C67" s="49">
        <v>0.55229614000000005</v>
      </c>
      <c r="D67" s="49">
        <v>5.5000000000000003E-4</v>
      </c>
      <c r="E67" s="49">
        <v>0</v>
      </c>
      <c r="F67" s="49">
        <v>0</v>
      </c>
      <c r="G67" s="49">
        <v>0</v>
      </c>
      <c r="H67" s="49">
        <v>0.27806614000000002</v>
      </c>
      <c r="I67" s="49">
        <v>0</v>
      </c>
      <c r="J67" s="49">
        <v>0</v>
      </c>
      <c r="K67" s="49">
        <v>0.134663</v>
      </c>
      <c r="L67" s="49">
        <v>5.1419999999999999E-3</v>
      </c>
      <c r="M67" s="49">
        <v>2.6328500000000001E-2</v>
      </c>
      <c r="N67" s="49">
        <v>9.5801499999999998E-2</v>
      </c>
      <c r="O67" s="49">
        <v>0</v>
      </c>
      <c r="P67" s="49">
        <v>0</v>
      </c>
      <c r="Q67" s="49">
        <v>1.1745E-2</v>
      </c>
      <c r="R67" s="49">
        <v>0</v>
      </c>
      <c r="S67" s="49">
        <v>0</v>
      </c>
      <c r="T67" s="49">
        <v>0</v>
      </c>
      <c r="U67" s="49">
        <v>0</v>
      </c>
      <c r="V67" s="49">
        <v>0</v>
      </c>
      <c r="W67" s="49">
        <v>0</v>
      </c>
      <c r="X67" s="49">
        <v>0</v>
      </c>
      <c r="Y67" s="49">
        <v>0</v>
      </c>
      <c r="Z67" s="49">
        <v>0</v>
      </c>
      <c r="AA67" s="49">
        <v>0</v>
      </c>
    </row>
    <row r="68" spans="1:28" x14ac:dyDescent="0.25">
      <c r="A68" s="48" t="s">
        <v>584</v>
      </c>
      <c r="B68" s="48" t="s">
        <v>494</v>
      </c>
      <c r="C68" s="49">
        <v>133.30307366999997</v>
      </c>
      <c r="D68" s="49">
        <v>3.3896437499999998</v>
      </c>
      <c r="E68" s="49">
        <v>77.032511419999992</v>
      </c>
      <c r="F68" s="49">
        <v>2.4558390000000001</v>
      </c>
      <c r="G68" s="49">
        <v>1.22616E-3</v>
      </c>
      <c r="H68" s="49">
        <v>16.752773120000001</v>
      </c>
      <c r="I68" s="49">
        <v>0</v>
      </c>
      <c r="J68" s="49">
        <v>0</v>
      </c>
      <c r="K68" s="49">
        <v>0.22109000000000001</v>
      </c>
      <c r="L68" s="49">
        <v>0.23446120000000001</v>
      </c>
      <c r="M68" s="49">
        <v>0.70435701000000006</v>
      </c>
      <c r="N68" s="49">
        <v>4.2270540000000002E-2</v>
      </c>
      <c r="O68" s="49">
        <v>0</v>
      </c>
      <c r="P68" s="49">
        <v>0</v>
      </c>
      <c r="Q68" s="49">
        <v>0.12263954000000001</v>
      </c>
      <c r="R68" s="49">
        <v>0</v>
      </c>
      <c r="S68" s="49">
        <v>0</v>
      </c>
      <c r="T68" s="49">
        <v>0.67558092999999997</v>
      </c>
      <c r="U68" s="49">
        <v>0</v>
      </c>
      <c r="V68" s="49">
        <v>0</v>
      </c>
      <c r="W68" s="49">
        <v>31.670681000000002</v>
      </c>
      <c r="X68" s="49">
        <v>0</v>
      </c>
      <c r="Y68" s="49">
        <v>0</v>
      </c>
      <c r="Z68" s="49">
        <v>0</v>
      </c>
      <c r="AA68" s="49">
        <v>0</v>
      </c>
    </row>
    <row r="69" spans="1:28" x14ac:dyDescent="0.25">
      <c r="A69" s="48" t="s">
        <v>585</v>
      </c>
      <c r="B69" s="48" t="s">
        <v>496</v>
      </c>
      <c r="C69" s="49">
        <v>6.9466310900000003</v>
      </c>
      <c r="D69" s="49">
        <v>1.2708550000000001E-2</v>
      </c>
      <c r="E69" s="49">
        <v>0.43762803</v>
      </c>
      <c r="F69" s="49">
        <v>0</v>
      </c>
      <c r="G69" s="49">
        <v>0</v>
      </c>
      <c r="H69" s="49">
        <v>0</v>
      </c>
      <c r="I69" s="49">
        <v>0</v>
      </c>
      <c r="J69" s="49">
        <v>0</v>
      </c>
      <c r="K69" s="49">
        <v>0</v>
      </c>
      <c r="L69" s="49">
        <v>0</v>
      </c>
      <c r="M69" s="49">
        <v>0</v>
      </c>
      <c r="N69" s="49">
        <v>0</v>
      </c>
      <c r="O69" s="49">
        <v>0</v>
      </c>
      <c r="P69" s="49">
        <v>0</v>
      </c>
      <c r="Q69" s="49">
        <v>0</v>
      </c>
      <c r="R69" s="49">
        <v>0</v>
      </c>
      <c r="S69" s="49">
        <v>0</v>
      </c>
      <c r="T69" s="49">
        <v>0</v>
      </c>
      <c r="U69" s="49">
        <v>0</v>
      </c>
      <c r="V69" s="49">
        <v>0</v>
      </c>
      <c r="W69" s="49">
        <v>6.4962945100000002</v>
      </c>
      <c r="X69" s="49">
        <v>0</v>
      </c>
      <c r="Y69" s="49">
        <v>0</v>
      </c>
      <c r="Z69" s="49">
        <v>0</v>
      </c>
      <c r="AA69" s="49">
        <v>0</v>
      </c>
    </row>
    <row r="70" spans="1:28" ht="32.4" x14ac:dyDescent="0.25">
      <c r="A70" s="46" t="s">
        <v>271</v>
      </c>
      <c r="B70" s="46" t="s">
        <v>497</v>
      </c>
      <c r="C70" s="47">
        <v>10.92404558</v>
      </c>
      <c r="D70" s="47">
        <v>4.1541E-3</v>
      </c>
      <c r="E70" s="47">
        <v>1.1715</v>
      </c>
      <c r="F70" s="47">
        <v>0</v>
      </c>
      <c r="G70" s="47">
        <v>0</v>
      </c>
      <c r="H70" s="47">
        <v>1.96345335</v>
      </c>
      <c r="I70" s="47">
        <v>0</v>
      </c>
      <c r="J70" s="47">
        <v>0.55443418</v>
      </c>
      <c r="K70" s="47">
        <v>1.66755042</v>
      </c>
      <c r="L70" s="47">
        <v>1.52425257</v>
      </c>
      <c r="M70" s="47">
        <v>1.31896379</v>
      </c>
      <c r="N70" s="47">
        <v>5.2123509999999998E-2</v>
      </c>
      <c r="O70" s="47">
        <v>0</v>
      </c>
      <c r="P70" s="47">
        <v>0</v>
      </c>
      <c r="Q70" s="47">
        <v>4.018774E-2</v>
      </c>
      <c r="R70" s="47">
        <v>0</v>
      </c>
      <c r="S70" s="47">
        <v>0</v>
      </c>
      <c r="T70" s="47">
        <v>1.1060593999999999</v>
      </c>
      <c r="U70" s="47">
        <v>0</v>
      </c>
      <c r="V70" s="47">
        <v>0</v>
      </c>
      <c r="W70" s="47">
        <v>1.5213665199999999</v>
      </c>
      <c r="X70" s="47">
        <v>0</v>
      </c>
      <c r="Y70" s="47">
        <v>0</v>
      </c>
      <c r="Z70" s="47">
        <v>0</v>
      </c>
      <c r="AA70" s="47">
        <v>0</v>
      </c>
    </row>
    <row r="71" spans="1:28" x14ac:dyDescent="0.25">
      <c r="A71" s="48" t="s">
        <v>477</v>
      </c>
      <c r="B71" s="48" t="s">
        <v>490</v>
      </c>
      <c r="C71" s="49">
        <v>2.0590252599999999</v>
      </c>
      <c r="D71" s="49">
        <v>3.0290999999999998E-3</v>
      </c>
      <c r="E71" s="49">
        <v>0</v>
      </c>
      <c r="F71" s="49">
        <v>0</v>
      </c>
      <c r="G71" s="49">
        <v>0</v>
      </c>
      <c r="H71" s="49">
        <v>0.80888680000000002</v>
      </c>
      <c r="I71" s="49">
        <v>0</v>
      </c>
      <c r="J71" s="49">
        <v>0</v>
      </c>
      <c r="K71" s="49">
        <v>0.12810737999999999</v>
      </c>
      <c r="L71" s="49">
        <v>0.38487359999999998</v>
      </c>
      <c r="M71" s="49">
        <v>0.69756752</v>
      </c>
      <c r="N71" s="49">
        <v>1.37312E-3</v>
      </c>
      <c r="O71" s="49">
        <v>0</v>
      </c>
      <c r="P71" s="49">
        <v>0</v>
      </c>
      <c r="Q71" s="49">
        <v>3.5187740000000002E-2</v>
      </c>
      <c r="R71" s="49">
        <v>0</v>
      </c>
      <c r="S71" s="49">
        <v>0</v>
      </c>
      <c r="T71" s="49">
        <v>0</v>
      </c>
      <c r="U71" s="49">
        <v>0</v>
      </c>
      <c r="V71" s="49">
        <v>0</v>
      </c>
      <c r="W71" s="49">
        <v>0</v>
      </c>
      <c r="X71" s="49">
        <v>0</v>
      </c>
      <c r="Y71" s="49">
        <v>0</v>
      </c>
      <c r="Z71" s="49">
        <v>0</v>
      </c>
      <c r="AA71" s="49">
        <v>0</v>
      </c>
    </row>
    <row r="72" spans="1:28" x14ac:dyDescent="0.25">
      <c r="A72" s="48" t="s">
        <v>479</v>
      </c>
      <c r="B72" s="48" t="s">
        <v>492</v>
      </c>
      <c r="C72" s="49">
        <v>5.6469547799999997</v>
      </c>
      <c r="D72" s="49">
        <v>9.2500000000000004E-4</v>
      </c>
      <c r="E72" s="49">
        <v>0</v>
      </c>
      <c r="F72" s="49">
        <v>0</v>
      </c>
      <c r="G72" s="49">
        <v>0</v>
      </c>
      <c r="H72" s="49">
        <v>0.73417153000000002</v>
      </c>
      <c r="I72" s="49">
        <v>0</v>
      </c>
      <c r="J72" s="49">
        <v>0.55443418</v>
      </c>
      <c r="K72" s="49">
        <v>1.53939304</v>
      </c>
      <c r="L72" s="49">
        <v>1.1393789700000001</v>
      </c>
      <c r="M72" s="49">
        <v>0.51709627000000002</v>
      </c>
      <c r="N72" s="49">
        <v>5.0496390000000002E-2</v>
      </c>
      <c r="O72" s="49">
        <v>0</v>
      </c>
      <c r="P72" s="49">
        <v>0</v>
      </c>
      <c r="Q72" s="49">
        <v>5.0000000000000001E-3</v>
      </c>
      <c r="R72" s="49">
        <v>0</v>
      </c>
      <c r="S72" s="49">
        <v>0</v>
      </c>
      <c r="T72" s="49">
        <v>1.1060593999999999</v>
      </c>
      <c r="U72" s="49">
        <v>0</v>
      </c>
      <c r="V72" s="49">
        <v>0</v>
      </c>
      <c r="W72" s="49">
        <v>0</v>
      </c>
      <c r="X72" s="49">
        <v>0</v>
      </c>
      <c r="Y72" s="49">
        <v>0</v>
      </c>
      <c r="Z72" s="49">
        <v>0</v>
      </c>
      <c r="AA72" s="49">
        <v>0</v>
      </c>
    </row>
    <row r="73" spans="1:28" x14ac:dyDescent="0.25">
      <c r="A73" s="48" t="s">
        <v>586</v>
      </c>
      <c r="B73" s="48" t="s">
        <v>583</v>
      </c>
      <c r="C73" s="49">
        <v>1.8305999999999999E-2</v>
      </c>
      <c r="D73" s="49">
        <v>4.4999999999999999E-4</v>
      </c>
      <c r="E73" s="49">
        <v>0</v>
      </c>
      <c r="F73" s="49">
        <v>0</v>
      </c>
      <c r="G73" s="49">
        <v>0</v>
      </c>
      <c r="H73" s="49">
        <v>1.2997E-2</v>
      </c>
      <c r="I73" s="49">
        <v>0</v>
      </c>
      <c r="J73" s="49">
        <v>0</v>
      </c>
      <c r="K73" s="49">
        <v>1.039E-3</v>
      </c>
      <c r="L73" s="49">
        <v>0</v>
      </c>
      <c r="M73" s="49">
        <v>3.32E-3</v>
      </c>
      <c r="N73" s="49">
        <v>5.0000000000000001E-4</v>
      </c>
      <c r="O73" s="49">
        <v>0</v>
      </c>
      <c r="P73" s="49">
        <v>0</v>
      </c>
      <c r="Q73" s="49">
        <v>0</v>
      </c>
      <c r="R73" s="49">
        <v>0</v>
      </c>
      <c r="S73" s="49">
        <v>0</v>
      </c>
      <c r="T73" s="49">
        <v>0</v>
      </c>
      <c r="U73" s="49">
        <v>0</v>
      </c>
      <c r="V73" s="49">
        <v>0</v>
      </c>
      <c r="W73" s="49">
        <v>0</v>
      </c>
      <c r="X73" s="49">
        <v>0</v>
      </c>
      <c r="Y73" s="49">
        <v>0</v>
      </c>
      <c r="Z73" s="49">
        <v>0</v>
      </c>
      <c r="AA73" s="49">
        <v>0</v>
      </c>
    </row>
    <row r="74" spans="1:28" x14ac:dyDescent="0.25">
      <c r="A74" s="48" t="s">
        <v>587</v>
      </c>
      <c r="B74" s="48" t="s">
        <v>494</v>
      </c>
      <c r="C74" s="49">
        <v>2.8895385199999999</v>
      </c>
      <c r="D74" s="49">
        <v>2.0000000000000001E-4</v>
      </c>
      <c r="E74" s="49">
        <v>1.1715</v>
      </c>
      <c r="F74" s="49">
        <v>0</v>
      </c>
      <c r="G74" s="49">
        <v>0</v>
      </c>
      <c r="H74" s="49">
        <v>9.3090000000000006E-2</v>
      </c>
      <c r="I74" s="49">
        <v>0</v>
      </c>
      <c r="J74" s="49">
        <v>0</v>
      </c>
      <c r="K74" s="49">
        <v>5.0000000000000002E-5</v>
      </c>
      <c r="L74" s="49">
        <v>0</v>
      </c>
      <c r="M74" s="49">
        <v>0.1043</v>
      </c>
      <c r="N74" s="49">
        <v>5.0000000000000002E-5</v>
      </c>
      <c r="O74" s="49">
        <v>0</v>
      </c>
      <c r="P74" s="49">
        <v>0</v>
      </c>
      <c r="Q74" s="49">
        <v>0</v>
      </c>
      <c r="R74" s="49">
        <v>0</v>
      </c>
      <c r="S74" s="49">
        <v>0</v>
      </c>
      <c r="T74" s="49">
        <v>0</v>
      </c>
      <c r="U74" s="49">
        <v>0</v>
      </c>
      <c r="V74" s="49">
        <v>0</v>
      </c>
      <c r="W74" s="49">
        <v>1.52034852</v>
      </c>
      <c r="X74" s="49">
        <v>0</v>
      </c>
      <c r="Y74" s="49">
        <v>0</v>
      </c>
      <c r="Z74" s="49">
        <v>0</v>
      </c>
      <c r="AA74" s="49">
        <v>0</v>
      </c>
    </row>
    <row r="75" spans="1:28" x14ac:dyDescent="0.25">
      <c r="A75" s="48" t="s">
        <v>588</v>
      </c>
      <c r="B75" s="48" t="s">
        <v>501</v>
      </c>
      <c r="C75" s="49">
        <v>0</v>
      </c>
      <c r="D75" s="49">
        <v>0</v>
      </c>
      <c r="E75" s="49">
        <v>0</v>
      </c>
      <c r="F75" s="49">
        <v>0</v>
      </c>
      <c r="G75" s="49">
        <v>0</v>
      </c>
      <c r="H75" s="49">
        <v>0</v>
      </c>
      <c r="I75" s="49">
        <v>0</v>
      </c>
      <c r="J75" s="49">
        <v>0</v>
      </c>
      <c r="K75" s="49">
        <v>0</v>
      </c>
      <c r="L75" s="49">
        <v>0</v>
      </c>
      <c r="M75" s="49">
        <v>0</v>
      </c>
      <c r="N75" s="49">
        <v>0</v>
      </c>
      <c r="O75" s="49">
        <v>0</v>
      </c>
      <c r="P75" s="49">
        <v>0</v>
      </c>
      <c r="Q75" s="49">
        <v>0</v>
      </c>
      <c r="R75" s="49">
        <v>0</v>
      </c>
      <c r="S75" s="49">
        <v>0</v>
      </c>
      <c r="T75" s="49">
        <v>0</v>
      </c>
      <c r="U75" s="49">
        <v>0</v>
      </c>
      <c r="V75" s="49">
        <v>0</v>
      </c>
      <c r="W75" s="49">
        <v>0</v>
      </c>
      <c r="X75" s="49">
        <v>0</v>
      </c>
      <c r="Y75" s="49">
        <v>0</v>
      </c>
      <c r="Z75" s="49">
        <v>0</v>
      </c>
      <c r="AA75" s="49">
        <v>0</v>
      </c>
    </row>
    <row r="76" spans="1:28" x14ac:dyDescent="0.25">
      <c r="A76" s="48" t="s">
        <v>273</v>
      </c>
      <c r="B76" s="48" t="s">
        <v>589</v>
      </c>
      <c r="C76" s="51">
        <v>26336515</v>
      </c>
      <c r="D76" s="51">
        <v>11765106</v>
      </c>
      <c r="E76" s="51">
        <v>1074763</v>
      </c>
      <c r="F76" s="51">
        <v>1286045</v>
      </c>
      <c r="G76" s="51">
        <v>640</v>
      </c>
      <c r="H76" s="51">
        <v>604489</v>
      </c>
      <c r="I76" s="51">
        <v>32</v>
      </c>
      <c r="J76" s="51">
        <v>1087</v>
      </c>
      <c r="K76" s="51">
        <v>764505</v>
      </c>
      <c r="L76" s="51">
        <v>586129</v>
      </c>
      <c r="M76" s="51">
        <v>1969920</v>
      </c>
      <c r="N76" s="51">
        <v>1026276</v>
      </c>
      <c r="O76" s="51">
        <v>42</v>
      </c>
      <c r="P76" s="51">
        <v>156</v>
      </c>
      <c r="Q76" s="51">
        <v>1207202</v>
      </c>
      <c r="R76" s="51">
        <v>152</v>
      </c>
      <c r="S76" s="51">
        <v>0</v>
      </c>
      <c r="T76" s="51">
        <v>4874356</v>
      </c>
      <c r="U76" s="51">
        <v>48</v>
      </c>
      <c r="V76" s="51">
        <v>1108</v>
      </c>
      <c r="W76" s="51">
        <v>1162639</v>
      </c>
      <c r="X76" s="51">
        <v>545</v>
      </c>
      <c r="Y76" s="51">
        <v>2</v>
      </c>
      <c r="Z76" s="51">
        <v>11273</v>
      </c>
      <c r="AA76" s="51">
        <v>0</v>
      </c>
    </row>
    <row r="77" spans="1:28" x14ac:dyDescent="0.25">
      <c r="A77" s="48" t="s">
        <v>481</v>
      </c>
      <c r="B77" s="48" t="s">
        <v>590</v>
      </c>
      <c r="C77" s="51">
        <v>25455916</v>
      </c>
      <c r="D77" s="51">
        <v>11669737</v>
      </c>
      <c r="E77" s="51">
        <v>939149</v>
      </c>
      <c r="F77" s="51">
        <v>1278756</v>
      </c>
      <c r="G77" s="51">
        <v>10</v>
      </c>
      <c r="H77" s="51">
        <v>494508</v>
      </c>
      <c r="I77" s="51">
        <v>3</v>
      </c>
      <c r="J77" s="51">
        <v>26</v>
      </c>
      <c r="K77" s="51">
        <v>564157</v>
      </c>
      <c r="L77" s="51">
        <v>532031</v>
      </c>
      <c r="M77" s="51">
        <v>1909949</v>
      </c>
      <c r="N77" s="51">
        <v>922363</v>
      </c>
      <c r="O77" s="51">
        <v>8</v>
      </c>
      <c r="P77" s="51">
        <v>61</v>
      </c>
      <c r="Q77" s="51">
        <v>1177486</v>
      </c>
      <c r="R77" s="51">
        <v>24</v>
      </c>
      <c r="S77" s="51">
        <v>0</v>
      </c>
      <c r="T77" s="51">
        <v>4855240</v>
      </c>
      <c r="U77" s="51">
        <v>48</v>
      </c>
      <c r="V77" s="51">
        <v>89</v>
      </c>
      <c r="W77" s="51">
        <v>1100560</v>
      </c>
      <c r="X77" s="51">
        <v>514</v>
      </c>
      <c r="Y77" s="51">
        <v>0</v>
      </c>
      <c r="Z77" s="51">
        <v>11197</v>
      </c>
      <c r="AA77" s="51">
        <v>0</v>
      </c>
    </row>
    <row r="78" spans="1:28" x14ac:dyDescent="0.25">
      <c r="A78" s="48" t="s">
        <v>483</v>
      </c>
      <c r="B78" s="48" t="s">
        <v>591</v>
      </c>
      <c r="C78" s="51">
        <v>875688</v>
      </c>
      <c r="D78" s="51">
        <v>95300</v>
      </c>
      <c r="E78" s="51">
        <v>135514</v>
      </c>
      <c r="F78" s="51">
        <v>7259</v>
      </c>
      <c r="G78" s="51">
        <v>573</v>
      </c>
      <c r="H78" s="51">
        <v>108864</v>
      </c>
      <c r="I78" s="51">
        <v>25</v>
      </c>
      <c r="J78" s="51">
        <v>1053</v>
      </c>
      <c r="K78" s="51">
        <v>199818</v>
      </c>
      <c r="L78" s="51">
        <v>53047</v>
      </c>
      <c r="M78" s="51">
        <v>58779</v>
      </c>
      <c r="N78" s="51">
        <v>103817</v>
      </c>
      <c r="O78" s="51">
        <v>31</v>
      </c>
      <c r="P78" s="51">
        <v>90</v>
      </c>
      <c r="Q78" s="51">
        <v>29281</v>
      </c>
      <c r="R78" s="51">
        <v>127</v>
      </c>
      <c r="S78" s="51">
        <v>0</v>
      </c>
      <c r="T78" s="51">
        <v>19014</v>
      </c>
      <c r="U78" s="51">
        <v>0</v>
      </c>
      <c r="V78" s="51">
        <v>1009</v>
      </c>
      <c r="W78" s="51">
        <v>61986</v>
      </c>
      <c r="X78" s="51">
        <v>23</v>
      </c>
      <c r="Y78" s="51">
        <v>2</v>
      </c>
      <c r="Z78" s="51">
        <v>76</v>
      </c>
      <c r="AA78" s="51">
        <v>0</v>
      </c>
    </row>
    <row r="79" spans="1:28" x14ac:dyDescent="0.25">
      <c r="A79" s="48" t="s">
        <v>485</v>
      </c>
      <c r="B79" s="48" t="s">
        <v>52</v>
      </c>
      <c r="C79" s="49">
        <v>1770.51446147</v>
      </c>
      <c r="D79" s="49">
        <v>68.337423560000005</v>
      </c>
      <c r="E79" s="49">
        <v>195.24022144</v>
      </c>
      <c r="F79" s="49">
        <v>42.521417130000003</v>
      </c>
      <c r="G79" s="49">
        <v>4.5623816799999997</v>
      </c>
      <c r="H79" s="49">
        <v>1033.6905714100001</v>
      </c>
      <c r="I79" s="49">
        <v>1.3345950000000001E-2</v>
      </c>
      <c r="J79" s="49">
        <v>3.8494557299999999</v>
      </c>
      <c r="K79" s="49">
        <v>18.555700389999998</v>
      </c>
      <c r="L79" s="49">
        <v>52.956631229999999</v>
      </c>
      <c r="M79" s="49">
        <v>178.97419668000001</v>
      </c>
      <c r="N79" s="49">
        <v>52.657802840000002</v>
      </c>
      <c r="O79" s="49">
        <v>3.6673000000000001E-4</v>
      </c>
      <c r="P79" s="49">
        <v>1.97381885</v>
      </c>
      <c r="Q79" s="49">
        <v>42.530416070000001</v>
      </c>
      <c r="R79" s="49">
        <v>2.9330200000000002E-3</v>
      </c>
      <c r="S79" s="49">
        <v>0</v>
      </c>
      <c r="T79" s="49">
        <v>25.828372290000001</v>
      </c>
      <c r="U79" s="49">
        <v>0</v>
      </c>
      <c r="V79" s="49">
        <v>1.766788E-2</v>
      </c>
      <c r="W79" s="49">
        <v>46.410983819999998</v>
      </c>
      <c r="X79" s="49">
        <v>3.3163819999999997E-2</v>
      </c>
      <c r="Y79" s="49">
        <v>0</v>
      </c>
      <c r="Z79" s="49">
        <v>2.3575909500000001</v>
      </c>
      <c r="AA79" s="49">
        <v>0</v>
      </c>
    </row>
    <row r="80" spans="1:28" ht="21.6" x14ac:dyDescent="0.25">
      <c r="A80" s="48" t="s">
        <v>275</v>
      </c>
      <c r="B80" s="48" t="s">
        <v>592</v>
      </c>
      <c r="C80" s="49">
        <v>18458.514999999999</v>
      </c>
      <c r="D80" s="49">
        <v>227.5</v>
      </c>
      <c r="E80" s="49">
        <v>40.000599999999999</v>
      </c>
      <c r="F80" s="49">
        <v>23.6</v>
      </c>
      <c r="G80" s="49">
        <v>187.61000100000001</v>
      </c>
      <c r="H80" s="49">
        <v>166.197924</v>
      </c>
      <c r="I80" s="49">
        <v>146.27440000000001</v>
      </c>
      <c r="J80" s="49">
        <v>272.48899999999998</v>
      </c>
      <c r="K80" s="49">
        <v>18458.514999999999</v>
      </c>
      <c r="L80" s="49">
        <v>9159.3458250000003</v>
      </c>
      <c r="M80" s="49">
        <v>12872.75661572</v>
      </c>
      <c r="N80" s="49">
        <v>330</v>
      </c>
      <c r="O80" s="49">
        <v>15421.72</v>
      </c>
      <c r="P80" s="49">
        <v>3656.86</v>
      </c>
      <c r="Q80" s="49">
        <v>7313.72</v>
      </c>
      <c r="R80" s="49">
        <v>4.1164780099999998</v>
      </c>
      <c r="S80" s="49">
        <v>0</v>
      </c>
      <c r="T80" s="49">
        <v>5161.23616898</v>
      </c>
      <c r="U80" s="49">
        <v>5.3999999999999999E-2</v>
      </c>
      <c r="V80" s="49">
        <v>19.41</v>
      </c>
      <c r="W80" s="49">
        <v>100</v>
      </c>
      <c r="X80" s="49">
        <v>50</v>
      </c>
      <c r="Y80" s="49">
        <v>0.05</v>
      </c>
      <c r="Z80" s="49">
        <v>86.944821000000005</v>
      </c>
      <c r="AA80" s="49">
        <v>0</v>
      </c>
      <c r="AB80" s="80"/>
    </row>
    <row r="81" spans="1:27" ht="21.6" x14ac:dyDescent="0.25">
      <c r="A81" s="48" t="s">
        <v>277</v>
      </c>
      <c r="B81" s="48" t="s">
        <v>508</v>
      </c>
      <c r="C81" s="51">
        <v>0</v>
      </c>
      <c r="D81" s="51">
        <v>0</v>
      </c>
      <c r="E81" s="51">
        <v>0</v>
      </c>
      <c r="F81" s="51">
        <v>0</v>
      </c>
      <c r="G81" s="51">
        <v>0</v>
      </c>
      <c r="H81" s="51">
        <v>0</v>
      </c>
      <c r="I81" s="51">
        <v>0</v>
      </c>
      <c r="J81" s="51">
        <v>0</v>
      </c>
      <c r="K81" s="51">
        <v>0</v>
      </c>
      <c r="L81" s="51">
        <v>0</v>
      </c>
      <c r="M81" s="51">
        <v>0</v>
      </c>
      <c r="N81" s="51">
        <v>0</v>
      </c>
      <c r="O81" s="51">
        <v>0</v>
      </c>
      <c r="P81" s="51">
        <v>0</v>
      </c>
      <c r="Q81" s="51">
        <v>0</v>
      </c>
      <c r="R81" s="51">
        <v>0</v>
      </c>
      <c r="S81" s="51">
        <v>0</v>
      </c>
      <c r="T81" s="51">
        <v>0</v>
      </c>
      <c r="U81" s="51">
        <v>0</v>
      </c>
      <c r="V81" s="51">
        <v>0</v>
      </c>
      <c r="W81" s="51">
        <v>0</v>
      </c>
      <c r="X81" s="51">
        <v>0</v>
      </c>
      <c r="Y81" s="51">
        <v>0</v>
      </c>
      <c r="Z81" s="51">
        <v>0</v>
      </c>
      <c r="AA81" s="51">
        <v>0</v>
      </c>
    </row>
    <row r="82" spans="1:27" ht="21.6" x14ac:dyDescent="0.25">
      <c r="A82" s="48" t="s">
        <v>279</v>
      </c>
      <c r="B82" s="48" t="s">
        <v>593</v>
      </c>
      <c r="C82" s="51">
        <v>0</v>
      </c>
      <c r="D82" s="51">
        <v>0</v>
      </c>
      <c r="E82" s="51">
        <v>0</v>
      </c>
      <c r="F82" s="51">
        <v>0</v>
      </c>
      <c r="G82" s="51">
        <v>0</v>
      </c>
      <c r="H82" s="51">
        <v>0</v>
      </c>
      <c r="I82" s="51">
        <v>0</v>
      </c>
      <c r="J82" s="51">
        <v>0</v>
      </c>
      <c r="K82" s="51">
        <v>0</v>
      </c>
      <c r="L82" s="51">
        <v>0</v>
      </c>
      <c r="M82" s="51">
        <v>0</v>
      </c>
      <c r="N82" s="51">
        <v>0</v>
      </c>
      <c r="O82" s="51">
        <v>0</v>
      </c>
      <c r="P82" s="51">
        <v>0</v>
      </c>
      <c r="Q82" s="51">
        <v>0</v>
      </c>
      <c r="R82" s="51">
        <v>0</v>
      </c>
      <c r="S82" s="51">
        <v>0</v>
      </c>
      <c r="T82" s="51">
        <v>0</v>
      </c>
      <c r="U82" s="51">
        <v>0</v>
      </c>
      <c r="V82" s="51">
        <v>0</v>
      </c>
      <c r="W82" s="51">
        <v>0</v>
      </c>
      <c r="X82" s="51">
        <v>0</v>
      </c>
      <c r="Y82" s="51">
        <v>0</v>
      </c>
      <c r="Z82" s="51">
        <v>0</v>
      </c>
      <c r="AA82" s="51">
        <v>0</v>
      </c>
    </row>
    <row r="83" spans="1:27" x14ac:dyDescent="0.25">
      <c r="A83" s="48" t="s">
        <v>281</v>
      </c>
      <c r="B83" s="48" t="s">
        <v>594</v>
      </c>
      <c r="C83" s="49">
        <v>9348545.5303028692</v>
      </c>
      <c r="D83" s="49">
        <v>1073362.5354058701</v>
      </c>
      <c r="E83" s="49">
        <v>594996.87328058016</v>
      </c>
      <c r="F83" s="49">
        <v>75065.614382139989</v>
      </c>
      <c r="G83" s="49">
        <v>43145.772011230001</v>
      </c>
      <c r="H83" s="49">
        <v>512695.68513196998</v>
      </c>
      <c r="I83" s="49">
        <v>966.33867408000003</v>
      </c>
      <c r="J83" s="49">
        <v>8158.4372033899999</v>
      </c>
      <c r="K83" s="49">
        <v>326721.80740966997</v>
      </c>
      <c r="L83" s="49">
        <v>1261042.61224963</v>
      </c>
      <c r="M83" s="49">
        <v>2196319.8116155001</v>
      </c>
      <c r="N83" s="49">
        <v>628366.26301999006</v>
      </c>
      <c r="O83" s="49">
        <v>90291.654265179997</v>
      </c>
      <c r="P83" s="49">
        <v>20374.40647459</v>
      </c>
      <c r="Q83" s="49">
        <v>415410.22961894999</v>
      </c>
      <c r="R83" s="49">
        <v>1026.74168003</v>
      </c>
      <c r="S83" s="49">
        <v>0</v>
      </c>
      <c r="T83" s="49">
        <v>502275.64865610999</v>
      </c>
      <c r="U83" s="49">
        <v>0.63900000000000001</v>
      </c>
      <c r="V83" s="49">
        <v>30409.146006999999</v>
      </c>
      <c r="W83" s="49">
        <v>1565131.57950099</v>
      </c>
      <c r="X83" s="49">
        <v>695.63109999999995</v>
      </c>
      <c r="Y83" s="49">
        <v>0.1</v>
      </c>
      <c r="Z83" s="49">
        <v>2088.0036159699998</v>
      </c>
      <c r="AA83" s="49">
        <v>0</v>
      </c>
    </row>
    <row r="84" spans="1:27" x14ac:dyDescent="0.25">
      <c r="A84" s="48" t="s">
        <v>283</v>
      </c>
      <c r="B84" s="48" t="s">
        <v>595</v>
      </c>
      <c r="C84" s="49">
        <v>72.976186709999993</v>
      </c>
      <c r="D84" s="49">
        <v>10.90463053</v>
      </c>
      <c r="E84" s="49">
        <v>14.28061742</v>
      </c>
      <c r="F84" s="49">
        <v>0.13420000000000001</v>
      </c>
      <c r="G84" s="49">
        <v>0</v>
      </c>
      <c r="H84" s="49">
        <v>32.736844230000003</v>
      </c>
      <c r="I84" s="49">
        <v>0</v>
      </c>
      <c r="J84" s="49">
        <v>0</v>
      </c>
      <c r="K84" s="49">
        <v>1.9636853299999999</v>
      </c>
      <c r="L84" s="49">
        <v>9.0178199999999993E-3</v>
      </c>
      <c r="M84" s="49">
        <v>2.3321326099999999</v>
      </c>
      <c r="N84" s="49">
        <v>0.55014386000000004</v>
      </c>
      <c r="O84" s="49">
        <v>0</v>
      </c>
      <c r="P84" s="49">
        <v>0</v>
      </c>
      <c r="Q84" s="49">
        <v>0.12963675</v>
      </c>
      <c r="R84" s="49">
        <v>3.3120000000000001E-5</v>
      </c>
      <c r="S84" s="49">
        <v>0</v>
      </c>
      <c r="T84" s="49">
        <v>9.2897508799999997</v>
      </c>
      <c r="U84" s="49">
        <v>0</v>
      </c>
      <c r="V84" s="49">
        <v>0</v>
      </c>
      <c r="W84" s="49">
        <v>0.64549416000000004</v>
      </c>
      <c r="X84" s="49">
        <v>0</v>
      </c>
      <c r="Y84" s="49">
        <v>0</v>
      </c>
      <c r="Z84" s="49">
        <v>0</v>
      </c>
      <c r="AA84" s="49">
        <v>0</v>
      </c>
    </row>
    <row r="85" spans="1:27" x14ac:dyDescent="0.25">
      <c r="A85" s="48" t="s">
        <v>293</v>
      </c>
      <c r="B85" s="48" t="s">
        <v>689</v>
      </c>
      <c r="C85" s="49">
        <v>202.22714912000001</v>
      </c>
      <c r="D85" s="49">
        <v>7.3567195999999999</v>
      </c>
      <c r="E85" s="49">
        <v>49.312568540000001</v>
      </c>
      <c r="F85" s="49">
        <v>1.0016390399999999</v>
      </c>
      <c r="G85" s="49">
        <v>9.2314270000000004E-2</v>
      </c>
      <c r="H85" s="49">
        <v>101.54909323000001</v>
      </c>
      <c r="I85" s="49">
        <v>0</v>
      </c>
      <c r="J85" s="49">
        <v>0.12468398</v>
      </c>
      <c r="K85" s="49">
        <v>3.6453378500000002</v>
      </c>
      <c r="L85" s="49">
        <v>2.4404264000000002</v>
      </c>
      <c r="M85" s="49">
        <v>4.6416253100000002</v>
      </c>
      <c r="N85" s="49">
        <v>4.417122</v>
      </c>
      <c r="O85" s="49">
        <v>0</v>
      </c>
      <c r="P85" s="49">
        <v>8.6338600000000001E-3</v>
      </c>
      <c r="Q85" s="49">
        <v>8.28293502</v>
      </c>
      <c r="R85" s="49">
        <v>0</v>
      </c>
      <c r="S85" s="49">
        <v>0</v>
      </c>
      <c r="T85" s="49">
        <v>0.70228608999999997</v>
      </c>
      <c r="U85" s="49">
        <v>0</v>
      </c>
      <c r="V85" s="49">
        <v>0</v>
      </c>
      <c r="W85" s="49">
        <v>18.630172929999997</v>
      </c>
      <c r="X85" s="49">
        <v>1.4995E-2</v>
      </c>
      <c r="Y85" s="49">
        <v>5.0000000000000002E-5</v>
      </c>
      <c r="Z85" s="49">
        <v>6.5459999999999997E-3</v>
      </c>
      <c r="AA85" s="49">
        <v>0</v>
      </c>
    </row>
    <row r="86" spans="1:27" ht="21.6" customHeight="1" x14ac:dyDescent="0.25">
      <c r="A86" s="48" t="s">
        <v>295</v>
      </c>
      <c r="B86" s="48" t="s">
        <v>690</v>
      </c>
      <c r="C86" s="49">
        <v>499.90937773000002</v>
      </c>
      <c r="D86" s="49">
        <v>16.986553789999999</v>
      </c>
      <c r="E86" s="49">
        <v>36.376557300000002</v>
      </c>
      <c r="F86" s="49">
        <v>0</v>
      </c>
      <c r="G86" s="49">
        <v>1.0590425800000001</v>
      </c>
      <c r="H86" s="49">
        <v>95.538552989999999</v>
      </c>
      <c r="I86" s="49">
        <v>2.2278699999999999E-3</v>
      </c>
      <c r="J86" s="49">
        <v>8.0644505100000003</v>
      </c>
      <c r="K86" s="49">
        <v>63.312809039999998</v>
      </c>
      <c r="L86" s="49">
        <v>44.933642990000003</v>
      </c>
      <c r="M86" s="49">
        <v>103.56131938</v>
      </c>
      <c r="N86" s="49">
        <v>28.39077975</v>
      </c>
      <c r="O86" s="49">
        <v>0</v>
      </c>
      <c r="P86" s="49">
        <v>0.37060187</v>
      </c>
      <c r="Q86" s="49">
        <v>50.732774640000002</v>
      </c>
      <c r="R86" s="49">
        <v>4.9405739500000001</v>
      </c>
      <c r="S86" s="49">
        <v>0</v>
      </c>
      <c r="T86" s="49">
        <v>30.396442969999999</v>
      </c>
      <c r="U86" s="49">
        <v>0</v>
      </c>
      <c r="V86" s="49">
        <v>0</v>
      </c>
      <c r="W86" s="49">
        <v>0.85500757999999999</v>
      </c>
      <c r="X86" s="49">
        <v>4.5999999999999999E-3</v>
      </c>
      <c r="Y86" s="49">
        <v>0</v>
      </c>
      <c r="Z86" s="49">
        <v>14.383440520000001</v>
      </c>
      <c r="AA86" s="49">
        <v>0</v>
      </c>
    </row>
    <row r="87" spans="1:27" ht="21.6" x14ac:dyDescent="0.25">
      <c r="A87" s="48" t="s">
        <v>298</v>
      </c>
      <c r="B87" s="48" t="s">
        <v>691</v>
      </c>
      <c r="C87" s="49">
        <v>2.2114728299999999</v>
      </c>
      <c r="D87" s="49">
        <v>3.277948E-2</v>
      </c>
      <c r="E87" s="49">
        <v>0.87139999999999995</v>
      </c>
      <c r="F87" s="49">
        <v>1.120375E-2</v>
      </c>
      <c r="G87" s="49">
        <v>1.06E-2</v>
      </c>
      <c r="H87" s="49">
        <v>0.49409999999999998</v>
      </c>
      <c r="I87" s="49">
        <v>0</v>
      </c>
      <c r="J87" s="49">
        <v>0</v>
      </c>
      <c r="K87" s="49">
        <v>6.1000000000000004E-3</v>
      </c>
      <c r="L87" s="49">
        <v>5.6899999999999999E-2</v>
      </c>
      <c r="M87" s="49">
        <v>0.66410000000000002</v>
      </c>
      <c r="N87" s="49">
        <v>1.12E-2</v>
      </c>
      <c r="O87" s="49">
        <v>0</v>
      </c>
      <c r="P87" s="49">
        <v>0</v>
      </c>
      <c r="Q87" s="49">
        <v>1.6999999999999999E-3</v>
      </c>
      <c r="R87" s="49">
        <v>0</v>
      </c>
      <c r="S87" s="49">
        <v>0</v>
      </c>
      <c r="T87" s="49">
        <v>3.0896000000000001E-3</v>
      </c>
      <c r="U87" s="49">
        <v>0</v>
      </c>
      <c r="V87" s="49">
        <v>0</v>
      </c>
      <c r="W87" s="49">
        <v>4.8300000000000003E-2</v>
      </c>
      <c r="X87" s="49">
        <v>0</v>
      </c>
      <c r="Y87" s="49">
        <v>0</v>
      </c>
      <c r="Z87" s="49">
        <v>0</v>
      </c>
      <c r="AA87" s="49">
        <v>0</v>
      </c>
    </row>
    <row r="88" spans="1:27" ht="21.6" x14ac:dyDescent="0.25">
      <c r="A88" s="48" t="s">
        <v>302</v>
      </c>
      <c r="B88" s="48" t="s">
        <v>692</v>
      </c>
      <c r="C88" s="49">
        <v>124.94010213</v>
      </c>
      <c r="D88" s="49">
        <v>0.39068341000000001</v>
      </c>
      <c r="E88" s="49">
        <v>0</v>
      </c>
      <c r="F88" s="49">
        <v>0</v>
      </c>
      <c r="G88" s="49">
        <v>9.6409869999999995E-2</v>
      </c>
      <c r="H88" s="49">
        <v>18.040922680000001</v>
      </c>
      <c r="I88" s="49">
        <v>0</v>
      </c>
      <c r="J88" s="49">
        <v>0</v>
      </c>
      <c r="K88" s="49">
        <v>18.024741509999998</v>
      </c>
      <c r="L88" s="49">
        <v>13.38696277</v>
      </c>
      <c r="M88" s="49">
        <v>18.131616770000001</v>
      </c>
      <c r="N88" s="49">
        <v>18.45788799</v>
      </c>
      <c r="O88" s="49">
        <v>0</v>
      </c>
      <c r="P88" s="49">
        <v>0</v>
      </c>
      <c r="Q88" s="49">
        <v>24.103870990000001</v>
      </c>
      <c r="R88" s="49">
        <v>1.5906794799999999</v>
      </c>
      <c r="S88" s="49">
        <v>0</v>
      </c>
      <c r="T88" s="49">
        <v>12.66793648</v>
      </c>
      <c r="U88" s="49">
        <v>0</v>
      </c>
      <c r="V88" s="49">
        <v>0</v>
      </c>
      <c r="W88" s="49">
        <v>0</v>
      </c>
      <c r="X88" s="49">
        <v>0</v>
      </c>
      <c r="Y88" s="49">
        <v>0</v>
      </c>
      <c r="Z88" s="49">
        <v>4.8390179999999998E-2</v>
      </c>
      <c r="AA88" s="49">
        <v>0</v>
      </c>
    </row>
    <row r="89" spans="1:27" ht="21.6" x14ac:dyDescent="0.25">
      <c r="A89" s="48" t="s">
        <v>305</v>
      </c>
      <c r="B89" s="48" t="s">
        <v>693</v>
      </c>
      <c r="C89" s="49">
        <v>3069.05457088</v>
      </c>
      <c r="D89" s="49">
        <v>27.341881019999999</v>
      </c>
      <c r="E89" s="49">
        <v>1408.6672698700002</v>
      </c>
      <c r="F89" s="49">
        <v>12.706818589999999</v>
      </c>
      <c r="G89" s="49">
        <v>13.980715439999999</v>
      </c>
      <c r="H89" s="49">
        <v>1229.4518414899999</v>
      </c>
      <c r="I89" s="49">
        <v>8.11190794</v>
      </c>
      <c r="J89" s="49">
        <v>4.7409668800000002</v>
      </c>
      <c r="K89" s="49">
        <v>45.063721380000004</v>
      </c>
      <c r="L89" s="49">
        <v>38.012743830000005</v>
      </c>
      <c r="M89" s="49">
        <v>167.72774964000001</v>
      </c>
      <c r="N89" s="49">
        <v>22.678471819999999</v>
      </c>
      <c r="O89" s="49">
        <v>11.7913</v>
      </c>
      <c r="P89" s="49">
        <v>0.33138690999999998</v>
      </c>
      <c r="Q89" s="49">
        <v>26.38007125</v>
      </c>
      <c r="R89" s="49">
        <v>7.2499190000000005E-2</v>
      </c>
      <c r="S89" s="49">
        <v>0</v>
      </c>
      <c r="T89" s="49">
        <v>34.083577609999999</v>
      </c>
      <c r="U89" s="49">
        <v>0</v>
      </c>
      <c r="V89" s="49">
        <v>2.28192189</v>
      </c>
      <c r="W89" s="49">
        <v>15.591235710000001</v>
      </c>
      <c r="X89" s="49">
        <v>0</v>
      </c>
      <c r="Y89" s="49">
        <v>0</v>
      </c>
      <c r="Z89" s="49">
        <v>3.8490419999999997E-2</v>
      </c>
      <c r="AA89" s="49">
        <v>0</v>
      </c>
    </row>
    <row r="90" spans="1:27" ht="21.6" x14ac:dyDescent="0.25">
      <c r="A90" s="48" t="s">
        <v>307</v>
      </c>
      <c r="B90" s="48" t="s">
        <v>694</v>
      </c>
      <c r="C90" s="49">
        <v>136.03256318999999</v>
      </c>
      <c r="D90" s="49">
        <v>30.72756283</v>
      </c>
      <c r="E90" s="49">
        <v>13.138371790000001</v>
      </c>
      <c r="F90" s="49">
        <v>0</v>
      </c>
      <c r="G90" s="49">
        <v>0.11139999</v>
      </c>
      <c r="H90" s="49">
        <v>34.436339529999998</v>
      </c>
      <c r="I90" s="49">
        <v>0.88800000000000001</v>
      </c>
      <c r="J90" s="49">
        <v>8.4526400000000008E-3</v>
      </c>
      <c r="K90" s="49">
        <v>16.341563370000003</v>
      </c>
      <c r="L90" s="49">
        <v>10.497531369999999</v>
      </c>
      <c r="M90" s="49">
        <v>17.126529939999998</v>
      </c>
      <c r="N90" s="49">
        <v>0.59455128999999995</v>
      </c>
      <c r="O90" s="49">
        <v>0</v>
      </c>
      <c r="P90" s="49">
        <v>6.1744470000000003E-2</v>
      </c>
      <c r="Q90" s="49">
        <v>5.0483544500000006</v>
      </c>
      <c r="R90" s="49">
        <v>0</v>
      </c>
      <c r="S90" s="49">
        <v>0</v>
      </c>
      <c r="T90" s="49">
        <v>2.92311297</v>
      </c>
      <c r="U90" s="49">
        <v>0</v>
      </c>
      <c r="V90" s="49">
        <v>4.0000000000000003E-5</v>
      </c>
      <c r="W90" s="49">
        <v>3.3054180000000002E-2</v>
      </c>
      <c r="X90" s="49">
        <v>5.7080000000000004E-3</v>
      </c>
      <c r="Y90" s="49">
        <v>0</v>
      </c>
      <c r="Z90" s="49">
        <v>4.09024637</v>
      </c>
      <c r="AA90" s="49">
        <v>0</v>
      </c>
    </row>
    <row r="91" spans="1:27" ht="21.6" x14ac:dyDescent="0.25">
      <c r="A91" s="48" t="s">
        <v>309</v>
      </c>
      <c r="B91" s="48" t="s">
        <v>695</v>
      </c>
      <c r="C91" s="49">
        <v>112.22667930999999</v>
      </c>
      <c r="D91" s="49">
        <v>0.75496578000000003</v>
      </c>
      <c r="E91" s="49">
        <v>41.012477169999997</v>
      </c>
      <c r="F91" s="49">
        <v>2.211958E-2</v>
      </c>
      <c r="G91" s="49">
        <v>6.4272762600000002</v>
      </c>
      <c r="H91" s="49">
        <v>14.37138247</v>
      </c>
      <c r="I91" s="49">
        <v>0</v>
      </c>
      <c r="J91" s="49">
        <v>0</v>
      </c>
      <c r="K91" s="49">
        <v>2.9096140400000001</v>
      </c>
      <c r="L91" s="49">
        <v>7.3675112800000004</v>
      </c>
      <c r="M91" s="49">
        <v>27.551329920000001</v>
      </c>
      <c r="N91" s="49">
        <v>0.85446666000000004</v>
      </c>
      <c r="O91" s="49">
        <v>0</v>
      </c>
      <c r="P91" s="49">
        <v>0</v>
      </c>
      <c r="Q91" s="49">
        <v>0.67456251</v>
      </c>
      <c r="R91" s="49">
        <v>0</v>
      </c>
      <c r="S91" s="49">
        <v>0</v>
      </c>
      <c r="T91" s="49">
        <v>3.0431100299999998</v>
      </c>
      <c r="U91" s="49">
        <v>0</v>
      </c>
      <c r="V91" s="49">
        <v>0</v>
      </c>
      <c r="W91" s="49">
        <v>7.23264628</v>
      </c>
      <c r="X91" s="49">
        <v>0</v>
      </c>
      <c r="Y91" s="49">
        <v>0</v>
      </c>
      <c r="Z91" s="49">
        <v>5.2173300000000001E-3</v>
      </c>
      <c r="AA91" s="49">
        <v>0</v>
      </c>
    </row>
    <row r="92" spans="1:27" ht="21.6" x14ac:dyDescent="0.25">
      <c r="A92" s="48" t="s">
        <v>315</v>
      </c>
      <c r="B92" s="48" t="s">
        <v>696</v>
      </c>
      <c r="C92" s="49">
        <v>14.70364513</v>
      </c>
      <c r="D92" s="49">
        <v>0.56393205999999996</v>
      </c>
      <c r="E92" s="49">
        <v>0</v>
      </c>
      <c r="F92" s="49">
        <v>0</v>
      </c>
      <c r="G92" s="49">
        <v>4.7812140000000003E-2</v>
      </c>
      <c r="H92" s="49">
        <v>2.6517703099999999</v>
      </c>
      <c r="I92" s="49">
        <v>0</v>
      </c>
      <c r="J92" s="49">
        <v>0</v>
      </c>
      <c r="K92" s="49">
        <v>4.2619429599999998</v>
      </c>
      <c r="L92" s="49">
        <v>1.1635668699999999</v>
      </c>
      <c r="M92" s="49">
        <v>1.7911496599999999</v>
      </c>
      <c r="N92" s="49">
        <v>8.7301309999999993E-2</v>
      </c>
      <c r="O92" s="49">
        <v>0</v>
      </c>
      <c r="P92" s="49">
        <v>0</v>
      </c>
      <c r="Q92" s="49">
        <v>2.2783080400000002</v>
      </c>
      <c r="R92" s="49">
        <v>0</v>
      </c>
      <c r="S92" s="49">
        <v>0</v>
      </c>
      <c r="T92" s="49">
        <v>1.8578617799999999</v>
      </c>
      <c r="U92" s="49">
        <v>0</v>
      </c>
      <c r="V92" s="49">
        <v>0</v>
      </c>
      <c r="W92" s="49">
        <v>0</v>
      </c>
      <c r="X92" s="49">
        <v>0</v>
      </c>
      <c r="Y92" s="49">
        <v>0</v>
      </c>
      <c r="Z92" s="49">
        <v>0</v>
      </c>
      <c r="AA92" s="49">
        <v>0</v>
      </c>
    </row>
    <row r="93" spans="1:27" s="29" customFormat="1" ht="8.25" customHeight="1" x14ac:dyDescent="0.25">
      <c r="A93" s="25"/>
      <c r="B93" s="25"/>
      <c r="C93" s="25"/>
      <c r="D93" s="26"/>
      <c r="E93" s="26"/>
      <c r="F93" s="26"/>
      <c r="G93" s="26"/>
      <c r="H93" s="26"/>
      <c r="I93" s="26"/>
      <c r="J93" s="26"/>
      <c r="K93" s="26"/>
      <c r="L93" s="26"/>
      <c r="M93" s="26"/>
      <c r="N93" s="26"/>
      <c r="O93" s="26"/>
      <c r="P93" s="26"/>
      <c r="Q93" s="26"/>
      <c r="R93" s="26"/>
      <c r="S93" s="26"/>
      <c r="T93" s="26"/>
      <c r="U93" s="26"/>
      <c r="V93" s="26"/>
      <c r="W93" s="26"/>
    </row>
    <row r="94" spans="1:27" s="83" customFormat="1" ht="15" customHeight="1" x14ac:dyDescent="0.2">
      <c r="A94" s="137" t="s">
        <v>725</v>
      </c>
      <c r="B94" s="137"/>
      <c r="C94" s="137"/>
      <c r="D94" s="137"/>
    </row>
    <row r="95" spans="1:27" ht="13.2" customHeight="1" x14ac:dyDescent="0.25">
      <c r="A95" s="125" t="s">
        <v>711</v>
      </c>
      <c r="B95" s="83"/>
      <c r="C95" s="83"/>
      <c r="D95" s="83"/>
    </row>
  </sheetData>
  <mergeCells count="2">
    <mergeCell ref="A1:AA1"/>
    <mergeCell ref="A94:D94"/>
  </mergeCells>
  <pageMargins left="0.74803149606299213" right="0.74803149606299213" top="0.98425196850393704" bottom="0.98425196850393704" header="0.51181102362204722" footer="0.51181102362204722"/>
  <pageSetup paperSize="9" scale="50" orientation="landscape" horizontalDpi="4294967293" r:id="rId1"/>
  <headerFooter alignWithMargins="0"/>
  <ignoredErrors>
    <ignoredError sqref="A4:B4 A8 A10:A11 A1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11</vt:i4>
      </vt:variant>
      <vt:variant>
        <vt:lpstr>Іменовані діапазони</vt:lpstr>
      </vt:variant>
      <vt:variant>
        <vt:i4>9</vt:i4>
      </vt:variant>
    </vt:vector>
  </HeadingPairs>
  <TitlesOfParts>
    <vt:vector size="20" baseType="lpstr">
      <vt:lpstr>СК_осн</vt:lpstr>
      <vt:lpstr>FR0</vt:lpstr>
      <vt:lpstr>FR0_life</vt:lpstr>
      <vt:lpstr>FR0_non-life</vt:lpstr>
      <vt:lpstr>IR2</vt:lpstr>
      <vt:lpstr>IR2_life</vt:lpstr>
      <vt:lpstr>IR2_non-life</vt:lpstr>
      <vt:lpstr>IR4_R2</vt:lpstr>
      <vt:lpstr>IR4_R3</vt:lpstr>
      <vt:lpstr>IR4_R4</vt:lpstr>
      <vt:lpstr>IR4_R4.1</vt:lpstr>
      <vt:lpstr>FR0!Заголовки_для_друку</vt:lpstr>
      <vt:lpstr>'IR2'!Заголовки_для_друку</vt:lpstr>
      <vt:lpstr>IR2_life!Заголовки_для_друку</vt:lpstr>
      <vt:lpstr>'IR2_non-life'!Заголовки_для_друку</vt:lpstr>
      <vt:lpstr>IR4_R2!Заголовки_для_друку</vt:lpstr>
      <vt:lpstr>IR4_R3!Заголовки_для_друку</vt:lpstr>
      <vt:lpstr>IR4_R4!Заголовки_для_друку</vt:lpstr>
      <vt:lpstr>'IR2'!Область_друку</vt:lpstr>
      <vt:lpstr>СК_осн!Область_друку</vt:lpstr>
    </vt:vector>
  </TitlesOfParts>
  <Company>NBU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Гедзь Тетяна Миколаївна</dc:creator>
  <cp:lastModifiedBy>Житнецька Ірина Анатоліївна</cp:lastModifiedBy>
  <cp:lastPrinted>2023-11-09T07:40:37Z</cp:lastPrinted>
  <dcterms:created xsi:type="dcterms:W3CDTF">2020-09-15T17:18:59Z</dcterms:created>
  <dcterms:modified xsi:type="dcterms:W3CDTF">2023-11-09T07:45:06Z</dcterms:modified>
</cp:coreProperties>
</file>